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4\2024-199M-200M - Travaux_Galerie_DONATELLO_LOTS_01_ET_02\00-Projet_DCE\13 DPGF\"/>
    </mc:Choice>
  </mc:AlternateContent>
  <bookViews>
    <workbookView xWindow="0" yWindow="0" windowWidth="28800" windowHeight="11700" tabRatio="897"/>
  </bookViews>
  <sheets>
    <sheet name="LOT 01" sheetId="29" r:id="rId1"/>
    <sheet name="Dépenses controlées" sheetId="30" r:id="rId2"/>
  </sheets>
  <externalReferences>
    <externalReference r:id="rId3"/>
  </externalReferences>
  <definedNames>
    <definedName name="_1Excel_BuiltIn_Print_Area_1_1_1_1" localSheetId="1">#REF!</definedName>
    <definedName name="_1Excel_BuiltIn_Print_Area_1_1_1_1" localSheetId="0">'LOT 01'!$A$8:$B$28</definedName>
    <definedName name="_1Excel_BuiltIn_Print_Area_1_1_1_1">#REF!</definedName>
    <definedName name="_Toc132988362" localSheetId="0">'LOT 01'!$B$20</definedName>
    <definedName name="_Toc163719003" localSheetId="0">'LOT 01'!#REF!</definedName>
    <definedName name="_Toc163719004" localSheetId="0">'LOT 01'!#REF!</definedName>
    <definedName name="_Toc163719022" localSheetId="0">'LOT 01'!#REF!</definedName>
    <definedName name="_Toc163719023" localSheetId="0">'LOT 01'!#REF!</definedName>
    <definedName name="_Toc163719024" localSheetId="0">'LOT 01'!#REF!</definedName>
    <definedName name="_Toc163719025" localSheetId="0">'LOT 01'!#REF!</definedName>
    <definedName name="_Toc175927794" localSheetId="0">'LOT 01'!$B$32</definedName>
    <definedName name="_Toc480799965" localSheetId="0">'LOT 01'!#REF!</definedName>
    <definedName name="Excel_BuiltIn_Print_Area_1_1" localSheetId="1">#REF!</definedName>
    <definedName name="Excel_BuiltIn_Print_Area_1_1" localSheetId="0">'LOT 01'!$A$9:$F$28</definedName>
    <definedName name="Excel_BuiltIn_Print_Area_1_1">#REF!</definedName>
    <definedName name="Excel_BuiltIn_Print_Area_1_1_1" localSheetId="1">#REF!</definedName>
    <definedName name="Excel_BuiltIn_Print_Area_1_1_1" localSheetId="0">'LOT 01'!$A$9:$E$28</definedName>
    <definedName name="Excel_BuiltIn_Print_Area_1_1_1">#REF!</definedName>
    <definedName name="_xlnm.Print_Titles" localSheetId="0">'LOT 01'!$1:$7</definedName>
    <definedName name="_xlnm.Print_Area" localSheetId="0">'LOT 01'!$A$1:$G$80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9" l="1"/>
</calcChain>
</file>

<file path=xl/sharedStrings.xml><?xml version="1.0" encoding="utf-8"?>
<sst xmlns="http://schemas.openxmlformats.org/spreadsheetml/2006/main" count="227" uniqueCount="167">
  <si>
    <t>Unité</t>
  </si>
  <si>
    <t>ENS</t>
  </si>
  <si>
    <t>LOT</t>
  </si>
  <si>
    <t>m²</t>
  </si>
  <si>
    <t>NATURE DES TRAVAUX &amp; OUVRAGES</t>
  </si>
  <si>
    <t>TVA A 20%</t>
  </si>
  <si>
    <t>PROJET</t>
  </si>
  <si>
    <t>OBJET</t>
  </si>
  <si>
    <t>DATE</t>
  </si>
  <si>
    <t>MOA</t>
  </si>
  <si>
    <t>INDICE</t>
  </si>
  <si>
    <t>ens</t>
  </si>
  <si>
    <t>Remise en état zone d’installation de chantier</t>
  </si>
  <si>
    <t xml:space="preserve">Protection des sols </t>
  </si>
  <si>
    <t>Tapis de propreté chantier</t>
  </si>
  <si>
    <t>U</t>
  </si>
  <si>
    <t>Sécurité incendie chantier</t>
  </si>
  <si>
    <t>1.1.</t>
  </si>
  <si>
    <t>1.</t>
  </si>
  <si>
    <t>1.2.</t>
  </si>
  <si>
    <t>DESCRIPTIONS DES INSTALLATIONS &amp; PROTECTIONS INTERIEURES</t>
  </si>
  <si>
    <t>DESCRIPTIONS DES INSTALLATIONS &amp; PROTECTIONS EXTERIEURES</t>
  </si>
  <si>
    <t>PROJET DE REAMENAGEMENT DE LA GALERIE DONATELLO DU MUSEE DU LOUVRE</t>
  </si>
  <si>
    <t>Nettoiement du chantier</t>
  </si>
  <si>
    <t>Constat huissier</t>
  </si>
  <si>
    <t xml:space="preserve">CHAPITRE B : CREATION ET MODIFICATION DE VITRINES, CREATION DE PANNEAUX SCENOGRAPHIQUES </t>
  </si>
  <si>
    <t>CHAPITRE A - INSTALLATIONS DE CHANTIER</t>
  </si>
  <si>
    <t>VH3</t>
  </si>
  <si>
    <t>VH4</t>
  </si>
  <si>
    <t>VH5</t>
  </si>
  <si>
    <t>VH6</t>
  </si>
  <si>
    <t>VN1</t>
  </si>
  <si>
    <t>VN2</t>
  </si>
  <si>
    <t>Modification des vitrines en niches</t>
  </si>
  <si>
    <t>Création de panneaux en fonds de niche</t>
  </si>
  <si>
    <t>Cloisons temporaires</t>
  </si>
  <si>
    <t>Modification des tables de présentation</t>
  </si>
  <si>
    <t>Quantités MOE</t>
  </si>
  <si>
    <t>Total H.T.</t>
  </si>
  <si>
    <t>TOTAL TTC</t>
  </si>
  <si>
    <t xml:space="preserve">AAFG - FABIEN GANTOIS ARCHITECTURES -BATITECH </t>
  </si>
  <si>
    <t>Prix pour le panneau de la niche PN1’ (travée 01)</t>
  </si>
  <si>
    <t>Prix pour le panneau de la niche PN2’ (travée 02)</t>
  </si>
  <si>
    <t>Prix pour le panneau de la niche PN6’ (travée 08)</t>
  </si>
  <si>
    <t>Ouvrages neufs</t>
  </si>
  <si>
    <t>Protection des angles de parois et des poteaux</t>
  </si>
  <si>
    <t>INTERVENTIONS SUR OUVRAGES EXISTANTS</t>
  </si>
  <si>
    <t>Prix pour le fond de la niche 1- FN1 (travée 01)</t>
  </si>
  <si>
    <t>Prix pour les fonds de la niche 2- FN2 (travée 02)</t>
  </si>
  <si>
    <t>Prix pour le fond de la niche 4 (y compris le socle )- FN4 (travée 05)</t>
  </si>
  <si>
    <t>Prix pour le fond de la niche 5- FN5 (travée 06)</t>
  </si>
  <si>
    <t>Prix pour les fonds de la niche 6 (y compris le socle )- - FN6 (travée 08)</t>
  </si>
  <si>
    <t>Prix pour le fond de la vitrine VM2 (travée 08)</t>
  </si>
  <si>
    <t>Prix pour le fond de la vitrine VM3 (travée 08)</t>
  </si>
  <si>
    <t xml:space="preserve">   Prix pour les fonds de la niche 3- FN3 (travée 04)</t>
  </si>
  <si>
    <t xml:space="preserve">   Prix pour le fond de la vitrine VM4 (travées 04/05)</t>
  </si>
  <si>
    <t xml:space="preserve">   Prix pour les fonds des cimaises centrales CM1 (entre travées 05 et 06)</t>
  </si>
  <si>
    <t>Vitrine VT1</t>
  </si>
  <si>
    <t>VH1 et VH2</t>
  </si>
  <si>
    <t>Modification de la vitrine murale existante en plexiglass VM1(travée 08)</t>
  </si>
  <si>
    <t>PREAMBULE/CONTEXTE</t>
  </si>
  <si>
    <t>PRESENTATION GENERALE</t>
  </si>
  <si>
    <t>PRESENTATION DE L'OPERATION DE TRAVAUX</t>
  </si>
  <si>
    <t>1.3.</t>
  </si>
  <si>
    <t>OBSERVATION LIMINIARE</t>
  </si>
  <si>
    <t>1.4.</t>
  </si>
  <si>
    <t>DISCRETION ET CONFIDENTIALITE</t>
  </si>
  <si>
    <t>CONSISTANCE DES PRESTATIONS ATTENDUES</t>
  </si>
  <si>
    <t>1.5.</t>
  </si>
  <si>
    <t>1.6.</t>
  </si>
  <si>
    <t>CARACTERISTIQUES DES ŒUVRES</t>
  </si>
  <si>
    <t>2.</t>
  </si>
  <si>
    <t>2.1.</t>
  </si>
  <si>
    <t>2.1.1.</t>
  </si>
  <si>
    <t>2.1.2.</t>
  </si>
  <si>
    <t>2.1.3.</t>
  </si>
  <si>
    <t>2.2.</t>
  </si>
  <si>
    <t>2.2.1.</t>
  </si>
  <si>
    <t>2.2.2.</t>
  </si>
  <si>
    <t>2.2.3.</t>
  </si>
  <si>
    <t>2.2.5.</t>
  </si>
  <si>
    <t>2.2.6.</t>
  </si>
  <si>
    <t>2.2.7.</t>
  </si>
  <si>
    <t>3.5</t>
  </si>
  <si>
    <t>3.5.1</t>
  </si>
  <si>
    <t>Vitrines hautes posée sur un socle finition pierre type « PIETRA SERENA »</t>
  </si>
  <si>
    <t>3.5.1.1</t>
  </si>
  <si>
    <t>3.5.1.1.1</t>
  </si>
  <si>
    <t>3.5.1.1.2</t>
  </si>
  <si>
    <t>3.5.1.1.3</t>
  </si>
  <si>
    <t>3.5.1.2</t>
  </si>
  <si>
    <t>3.5.1.2.1</t>
  </si>
  <si>
    <t>3.5.1.3</t>
  </si>
  <si>
    <t>3.5.1.3.1</t>
  </si>
  <si>
    <t>3.5.1.3.2</t>
  </si>
  <si>
    <t>3.5.1.3.3</t>
  </si>
  <si>
    <t>3.5.2</t>
  </si>
  <si>
    <t>3.5.2.1</t>
  </si>
  <si>
    <t>3.5.2.2</t>
  </si>
  <si>
    <t>3.5.2.3</t>
  </si>
  <si>
    <t>3.5.2.3.1</t>
  </si>
  <si>
    <t>3.5.2.3.2</t>
  </si>
  <si>
    <t>3.5.2.4</t>
  </si>
  <si>
    <t>3.5.2.5</t>
  </si>
  <si>
    <t>3.5.1.1.4</t>
  </si>
  <si>
    <t>3.5.1.1.5</t>
  </si>
  <si>
    <t>Vitrine sur table</t>
  </si>
  <si>
    <t>Dépose et mise au recyclage des vitrines non conservées</t>
  </si>
  <si>
    <t>Adaptation de la vitrine de la Vierge à l'enfant</t>
  </si>
  <si>
    <t>Prix pour le fond de la vitrine VM1 (travée 08)</t>
  </si>
  <si>
    <r>
      <t xml:space="preserve">Modifications des fonds existants, </t>
    </r>
    <r>
      <rPr>
        <i/>
        <sz val="10"/>
        <rFont val="Arial"/>
        <family val="2"/>
      </rPr>
      <t>y compris réalisation d'échantillon pour test de teinte et de matière</t>
    </r>
  </si>
  <si>
    <t>Nettoyages de fin de chantier</t>
  </si>
  <si>
    <t>3.5.2.6</t>
  </si>
  <si>
    <t>3.5.2.7.</t>
  </si>
  <si>
    <t>3.5.2.7.1.</t>
  </si>
  <si>
    <t>3.5.2.7.2.</t>
  </si>
  <si>
    <t>3.5.2.7.3.</t>
  </si>
  <si>
    <t>3.5.2.7.4.</t>
  </si>
  <si>
    <t>3.5.2.7.5.</t>
  </si>
  <si>
    <t>3.5.2.7.6.</t>
  </si>
  <si>
    <t>3.5.2.7.7.</t>
  </si>
  <si>
    <t>3.5.2.7.8.</t>
  </si>
  <si>
    <t>3.5.2.7.9.</t>
  </si>
  <si>
    <t>3.5.2.7.10.</t>
  </si>
  <si>
    <t>3.5.2.7.11.</t>
  </si>
  <si>
    <t>Quantité entreprise</t>
  </si>
  <si>
    <t>DPGF exprimé en EUROS HT</t>
  </si>
  <si>
    <t xml:space="preserve">Prix unitaire </t>
  </si>
  <si>
    <t>TRAVAUX EN DEPENSES CONTROLEES</t>
  </si>
  <si>
    <t>Coefficient et PU HT inclus dans l'offre - Utilisés si besoin pour la gestion d'éventuels Travaux non prévus</t>
  </si>
  <si>
    <t>Matériaux</t>
  </si>
  <si>
    <t>Coefficient à appliquer aux prix de Fournitures (suivant déboursés remise déduite hors TVA, justifiés par production de Devis et/ou Factures)</t>
  </si>
  <si>
    <t>%</t>
  </si>
  <si>
    <t>Main d'Œuvre</t>
  </si>
  <si>
    <t>Niveau I - Ouvrier d'exécution de jour</t>
  </si>
  <si>
    <t>prix horaire hors TVA</t>
  </si>
  <si>
    <t>H</t>
  </si>
  <si>
    <t>Niveau I - Ouvrier d'exécution de nuit</t>
  </si>
  <si>
    <t>Niveau II - Ouvrier Professionnel de jour</t>
  </si>
  <si>
    <t>Niveau II - Ouvrier Professionnel de nuit</t>
  </si>
  <si>
    <t>Niveau III - Compagnon Professionnel de jour</t>
  </si>
  <si>
    <t>Niveau III - Compagnon Professionnel de nuit</t>
  </si>
  <si>
    <t>Niveau IV - Maître Ouvrier ou Chef d'Equipe de jour</t>
  </si>
  <si>
    <t>Niveau IV - Maître Ouvrier ou Chef d'Equipe de nuit</t>
  </si>
  <si>
    <t>Bureaux d'études spécifiques</t>
  </si>
  <si>
    <t xml:space="preserve">Personnel d'Encadrement </t>
  </si>
  <si>
    <t>Coefficient à appliquer aux couts des travaux</t>
  </si>
  <si>
    <t xml:space="preserve">Echaffaudage </t>
  </si>
  <si>
    <t>cout mensuel</t>
  </si>
  <si>
    <t>€</t>
  </si>
  <si>
    <t>Frais annexes autres (Frais d'Etudes, frais fixes, pilotage, coordination, compte prorata…)</t>
  </si>
  <si>
    <t xml:space="preserve">DOCUMENTS CONTRACTUELS à produire* </t>
  </si>
  <si>
    <t>Plans, maquettes numériques, attachements, rapports, DOE, etc… à produire comme stipulé dans les Pièces Ecrites</t>
  </si>
  <si>
    <t>* Les DOE font l'objet d'une retenue provisoire de 5% dans le cadre du forfait</t>
  </si>
  <si>
    <t>C</t>
  </si>
  <si>
    <t>MUSEE DU LOUVRE - DAMJ</t>
  </si>
  <si>
    <t>DESCRIPTION DES OUVRAGES</t>
  </si>
  <si>
    <t>3.5.2.7.12.</t>
  </si>
  <si>
    <r>
      <rPr>
        <sz val="7"/>
        <rFont val="Arial"/>
        <family val="2"/>
      </rPr>
      <t xml:space="preserve">    </t>
    </r>
    <r>
      <rPr>
        <sz val="10"/>
        <rFont val="Arial"/>
        <family val="2"/>
      </rPr>
      <t>Prix pour le fond vitrine table 2 VT2 (vitrine table 2)</t>
    </r>
  </si>
  <si>
    <t>Transport exceptionnel</t>
  </si>
  <si>
    <t>Doubles cimaises centrales - Solution de base : panneau de droite modifié et espacement identique.</t>
  </si>
  <si>
    <t>PSE 1 - Doubles cimaises centrales : panneaux droite et gauche modifiés et espacement agrandi. Chiffrage Plus-value Solution de base.</t>
  </si>
  <si>
    <t>PSE 2 - Doubles cimaises centrales : panneaux droite et gauche modifiés et espacement identique. Chiffrage Plus-value Solution de base.</t>
  </si>
  <si>
    <t>Total PSE 1 HT</t>
  </si>
  <si>
    <t>Total PSE 2 HT</t>
  </si>
  <si>
    <t>Total HT (hors PSE)</t>
  </si>
  <si>
    <t>TOTAL TTC (hors PSE)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</si>
</sst>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[$€-40C];[Red]\-#,##0.00\ [$€-40C]"/>
    <numFmt numFmtId="166" formatCode="_-* #,##0.00\ [$€-40C]_-;\-* #,##0.00\ [$€-40C]_-;_-* &quot;-&quot;??\ [$€-40C]_-;_-@_-"/>
    <numFmt numFmtId="167" formatCode="#,##0.0"/>
    <numFmt numFmtId="168" formatCode="#,##0.00\ &quot;€&quot;"/>
    <numFmt numFmtId="169" formatCode="_-* #,##0\ _€_-;\-* #,##0\ _€_-;_-* &quot;-&quot;??\ _€_-;_-@_-"/>
  </numFmts>
  <fonts count="3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wis721 LtCn BT"/>
      <family val="2"/>
      <charset val="1"/>
    </font>
    <font>
      <b/>
      <sz val="10"/>
      <name val="Swis721 LtCn BT"/>
      <family val="2"/>
      <charset val="1"/>
    </font>
    <font>
      <sz val="10"/>
      <name val="Swis721 LtCn BT"/>
      <family val="2"/>
    </font>
    <font>
      <b/>
      <sz val="10"/>
      <name val="Swis721 LtCn BT"/>
      <family val="2"/>
    </font>
    <font>
      <sz val="10"/>
      <color theme="3" tint="0.39997558519241921"/>
      <name val="Swis721 LtCn BT"/>
      <family val="2"/>
    </font>
    <font>
      <b/>
      <i/>
      <sz val="10"/>
      <name val="Swis721 LtCn BT"/>
      <family val="2"/>
    </font>
    <font>
      <i/>
      <sz val="10"/>
      <name val="Swis721 LtCn BT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Swis721 LtCn BT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ourier New"/>
      <family val="3"/>
    </font>
    <font>
      <sz val="10"/>
      <name val="Courier New"/>
      <family val="3"/>
    </font>
    <font>
      <sz val="10"/>
      <color theme="1"/>
      <name val="Calibri"/>
      <family val="2"/>
      <scheme val="minor"/>
    </font>
    <font>
      <sz val="11"/>
      <color rgb="FF75717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u/>
      <sz val="11"/>
      <name val="Calibri"/>
      <family val="2"/>
    </font>
    <font>
      <b/>
      <sz val="10"/>
      <color rgb="FFFF0000"/>
      <name val="Times New Roman"/>
      <family val="1"/>
    </font>
    <font>
      <b/>
      <sz val="10"/>
      <color theme="5"/>
      <name val="Times New Roman"/>
      <family val="1"/>
    </font>
    <font>
      <b/>
      <sz val="10"/>
      <color theme="5"/>
      <name val="Calibri"/>
      <family val="2"/>
      <scheme val="minor"/>
    </font>
    <font>
      <b/>
      <sz val="10"/>
      <color theme="5"/>
      <name val="Swis721 LtCn BT"/>
      <family val="2"/>
    </font>
    <font>
      <sz val="7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9" fontId="5" fillId="0" borderId="0" applyFill="0" applyBorder="0" applyAlignment="0" applyProtection="0"/>
    <xf numFmtId="164" fontId="5" fillId="0" borderId="0" applyFont="0" applyFill="0" applyBorder="0" applyAlignment="0" applyProtection="0"/>
    <xf numFmtId="0" fontId="19" fillId="0" borderId="6" applyFill="0" applyProtection="0">
      <alignment horizontal="left" vertical="top"/>
    </xf>
    <xf numFmtId="0" fontId="20" fillId="0" borderId="5" applyNumberFormat="0">
      <alignment horizontal="right"/>
    </xf>
    <xf numFmtId="2" fontId="5" fillId="0" borderId="5"/>
    <xf numFmtId="0" fontId="5" fillId="0" borderId="0"/>
    <xf numFmtId="9" fontId="5" fillId="0" borderId="0" applyFill="0" applyBorder="0" applyAlignment="0" applyProtection="0"/>
    <xf numFmtId="0" fontId="27" fillId="0" borderId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4" fontId="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/>
    <xf numFmtId="0" fontId="9" fillId="0" borderId="0" xfId="0" applyFont="1" applyAlignment="1">
      <alignment horizontal="left" vertical="top"/>
    </xf>
    <xf numFmtId="165" fontId="16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165" fontId="16" fillId="0" borderId="0" xfId="0" applyNumberFormat="1" applyFont="1" applyAlignment="1" applyProtection="1">
      <alignment horizontal="right" vertical="top"/>
      <protection hidden="1"/>
    </xf>
    <xf numFmtId="164" fontId="16" fillId="0" borderId="0" xfId="2" applyFont="1" applyFill="1" applyAlignment="1" applyProtection="1">
      <alignment horizontal="right" vertical="top"/>
      <protection hidden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right"/>
    </xf>
    <xf numFmtId="0" fontId="23" fillId="0" borderId="0" xfId="0" applyFont="1" applyAlignment="1">
      <alignment vertical="top"/>
    </xf>
    <xf numFmtId="0" fontId="14" fillId="0" borderId="4" xfId="0" applyFont="1" applyBorder="1"/>
    <xf numFmtId="165" fontId="21" fillId="0" borderId="0" xfId="0" applyNumberFormat="1" applyFont="1" applyAlignment="1" applyProtection="1">
      <alignment horizontal="right" vertical="top"/>
      <protection hidden="1"/>
    </xf>
    <xf numFmtId="164" fontId="21" fillId="0" borderId="0" xfId="2" applyFont="1" applyFill="1" applyAlignment="1" applyProtection="1">
      <alignment horizontal="right" vertical="top"/>
      <protection hidden="1"/>
    </xf>
    <xf numFmtId="0" fontId="13" fillId="0" borderId="0" xfId="0" applyFont="1" applyAlignment="1">
      <alignment horizontal="left" vertical="top"/>
    </xf>
    <xf numFmtId="165" fontId="21" fillId="0" borderId="0" xfId="0" applyNumberFormat="1" applyFont="1" applyAlignment="1">
      <alignment horizontal="right" vertical="top" wrapText="1"/>
    </xf>
    <xf numFmtId="164" fontId="14" fillId="0" borderId="0" xfId="2" applyFont="1" applyFill="1" applyBorder="1" applyAlignment="1" applyProtection="1">
      <alignment horizontal="right" vertical="top"/>
      <protection hidden="1"/>
    </xf>
    <xf numFmtId="0" fontId="18" fillId="0" borderId="1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165" fontId="17" fillId="0" borderId="10" xfId="0" applyNumberFormat="1" applyFont="1" applyBorder="1" applyAlignment="1">
      <alignment horizontal="right" vertical="top" wrapText="1"/>
    </xf>
    <xf numFmtId="165" fontId="17" fillId="0" borderId="15" xfId="0" applyNumberFormat="1" applyFont="1" applyBorder="1" applyAlignment="1">
      <alignment horizontal="right" vertical="top" wrapText="1"/>
    </xf>
    <xf numFmtId="0" fontId="24" fillId="0" borderId="17" xfId="0" applyFont="1" applyBorder="1" applyAlignment="1" applyProtection="1">
      <alignment horizontal="right" vertical="center" wrapText="1"/>
      <protection hidden="1"/>
    </xf>
    <xf numFmtId="164" fontId="24" fillId="0" borderId="13" xfId="2" applyFont="1" applyFill="1" applyBorder="1" applyAlignment="1" applyProtection="1">
      <alignment horizontal="right" vertical="center" wrapText="1"/>
      <protection hidden="1"/>
    </xf>
    <xf numFmtId="0" fontId="24" fillId="0" borderId="13" xfId="0" applyFont="1" applyBorder="1" applyAlignment="1" applyProtection="1">
      <alignment horizontal="right" vertical="center" wrapText="1"/>
      <protection hidden="1"/>
    </xf>
    <xf numFmtId="0" fontId="24" fillId="0" borderId="15" xfId="0" applyFont="1" applyBorder="1" applyAlignment="1" applyProtection="1">
      <alignment horizontal="right" vertical="center" wrapText="1"/>
      <protection hidden="1"/>
    </xf>
    <xf numFmtId="0" fontId="13" fillId="0" borderId="3" xfId="0" applyFont="1" applyBorder="1" applyAlignment="1">
      <alignment horizontal="left" vertical="center" wrapText="1"/>
    </xf>
    <xf numFmtId="44" fontId="21" fillId="0" borderId="12" xfId="9" applyFont="1" applyFill="1" applyBorder="1"/>
    <xf numFmtId="44" fontId="14" fillId="0" borderId="0" xfId="9" applyFont="1" applyFill="1" applyBorder="1"/>
    <xf numFmtId="164" fontId="4" fillId="0" borderId="13" xfId="2" applyFont="1" applyFill="1" applyBorder="1" applyAlignment="1" applyProtection="1">
      <alignment horizontal="right" vertical="top"/>
      <protection hidden="1"/>
    </xf>
    <xf numFmtId="44" fontId="21" fillId="0" borderId="13" xfId="9" applyFont="1" applyFill="1" applyBorder="1"/>
    <xf numFmtId="164" fontId="4" fillId="0" borderId="12" xfId="2" applyFont="1" applyFill="1" applyBorder="1" applyAlignment="1" applyProtection="1">
      <alignment horizontal="right" vertical="top"/>
      <protection hidden="1"/>
    </xf>
    <xf numFmtId="164" fontId="4" fillId="0" borderId="8" xfId="2" applyFont="1" applyFill="1" applyBorder="1" applyAlignment="1" applyProtection="1">
      <alignment horizontal="right" vertical="top"/>
      <protection hidden="1"/>
    </xf>
    <xf numFmtId="44" fontId="21" fillId="0" borderId="8" xfId="9" applyFont="1" applyFill="1" applyBorder="1"/>
    <xf numFmtId="44" fontId="14" fillId="0" borderId="0" xfId="9" applyFont="1" applyFill="1" applyBorder="1" applyAlignment="1">
      <alignment vertical="center"/>
    </xf>
    <xf numFmtId="0" fontId="18" fillId="0" borderId="22" xfId="0" applyFont="1" applyBorder="1" applyAlignment="1">
      <alignment horizontal="left" vertical="top" wrapText="1"/>
    </xf>
    <xf numFmtId="14" fontId="14" fillId="0" borderId="4" xfId="0" applyNumberFormat="1" applyFont="1" applyBorder="1" applyAlignment="1">
      <alignment horizontal="left"/>
    </xf>
    <xf numFmtId="164" fontId="13" fillId="0" borderId="0" xfId="2" applyFont="1" applyFill="1" applyProtection="1">
      <protection hidden="1"/>
    </xf>
    <xf numFmtId="0" fontId="22" fillId="0" borderId="0" xfId="0" applyFont="1" applyAlignment="1">
      <alignment horizontal="left"/>
    </xf>
    <xf numFmtId="0" fontId="14" fillId="0" borderId="18" xfId="0" applyFont="1" applyBorder="1" applyAlignment="1">
      <alignment horizontal="right"/>
    </xf>
    <xf numFmtId="167" fontId="0" fillId="0" borderId="6" xfId="0" applyNumberFormat="1" applyBorder="1"/>
    <xf numFmtId="0" fontId="14" fillId="0" borderId="4" xfId="0" applyFont="1" applyBorder="1" applyAlignment="1">
      <alignment horizontal="right" vertical="center"/>
    </xf>
    <xf numFmtId="165" fontId="14" fillId="0" borderId="16" xfId="0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right" vertical="top"/>
      <protection hidden="1"/>
    </xf>
    <xf numFmtId="165" fontId="10" fillId="0" borderId="0" xfId="0" applyNumberFormat="1" applyFont="1" applyAlignment="1" applyProtection="1">
      <alignment horizontal="right" vertical="top"/>
      <protection hidden="1"/>
    </xf>
    <xf numFmtId="166" fontId="6" fillId="0" borderId="0" xfId="0" applyNumberFormat="1" applyFont="1"/>
    <xf numFmtId="0" fontId="7" fillId="0" borderId="0" xfId="0" applyFont="1" applyAlignment="1">
      <alignment vertical="top"/>
    </xf>
    <xf numFmtId="167" fontId="0" fillId="0" borderId="6" xfId="0" applyNumberFormat="1" applyBorder="1" applyAlignment="1">
      <alignment horizontal="left" indent="1"/>
    </xf>
    <xf numFmtId="0" fontId="14" fillId="0" borderId="0" xfId="0" applyFont="1" applyAlignment="1">
      <alignment horizontal="right" vertical="top"/>
    </xf>
    <xf numFmtId="0" fontId="14" fillId="0" borderId="4" xfId="0" applyFont="1" applyBorder="1" applyAlignment="1">
      <alignment horizontal="left" vertical="top"/>
    </xf>
    <xf numFmtId="0" fontId="13" fillId="0" borderId="9" xfId="0" applyFont="1" applyBorder="1" applyAlignment="1">
      <alignment horizontal="left" vertical="top" wrapText="1"/>
    </xf>
    <xf numFmtId="0" fontId="13" fillId="0" borderId="0" xfId="0" applyFont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24" fillId="0" borderId="0" xfId="0" applyFont="1" applyProtection="1">
      <protection hidden="1"/>
    </xf>
    <xf numFmtId="165" fontId="24" fillId="0" borderId="0" xfId="0" applyNumberFormat="1" applyFont="1" applyAlignment="1">
      <alignment horizontal="right" vertical="top" wrapText="1"/>
    </xf>
    <xf numFmtId="0" fontId="7" fillId="0" borderId="0" xfId="0" applyFont="1"/>
    <xf numFmtId="0" fontId="13" fillId="0" borderId="2" xfId="0" applyFont="1" applyBorder="1" applyAlignment="1">
      <alignment horizontal="center" vertical="center"/>
    </xf>
    <xf numFmtId="0" fontId="24" fillId="0" borderId="0" xfId="0" applyFont="1" applyAlignment="1" applyProtection="1">
      <alignment horizontal="right" vertical="center" wrapText="1"/>
      <protection hidden="1"/>
    </xf>
    <xf numFmtId="0" fontId="9" fillId="0" borderId="0" xfId="0" applyFont="1" applyAlignment="1">
      <alignment vertical="center"/>
    </xf>
    <xf numFmtId="0" fontId="13" fillId="0" borderId="18" xfId="0" applyFont="1" applyBorder="1" applyAlignment="1">
      <alignment horizontal="right"/>
    </xf>
    <xf numFmtId="0" fontId="13" fillId="0" borderId="6" xfId="0" applyFont="1" applyBorder="1" applyAlignment="1">
      <alignment horizontal="left" vertical="top" wrapText="1"/>
    </xf>
    <xf numFmtId="0" fontId="14" fillId="0" borderId="4" xfId="0" applyFont="1" applyBorder="1" applyAlignment="1" applyProtection="1">
      <alignment horizontal="right" vertical="top"/>
      <protection hidden="1"/>
    </xf>
    <xf numFmtId="165" fontId="13" fillId="0" borderId="16" xfId="0" applyNumberFormat="1" applyFont="1" applyBorder="1" applyAlignment="1">
      <alignment horizontal="right" vertical="top" wrapText="1"/>
    </xf>
    <xf numFmtId="0" fontId="31" fillId="0" borderId="6" xfId="0" applyFont="1" applyBorder="1" applyAlignment="1">
      <alignment horizontal="justify" vertical="center"/>
    </xf>
    <xf numFmtId="168" fontId="33" fillId="0" borderId="0" xfId="0" applyNumberFormat="1" applyFont="1" applyAlignment="1">
      <alignment horizontal="left" vertical="top"/>
    </xf>
    <xf numFmtId="165" fontId="34" fillId="0" borderId="0" xfId="0" applyNumberFormat="1" applyFont="1" applyAlignment="1" applyProtection="1">
      <alignment horizontal="right" vertical="top"/>
      <protection hidden="1"/>
    </xf>
    <xf numFmtId="165" fontId="35" fillId="0" borderId="0" xfId="0" applyNumberFormat="1" applyFont="1" applyAlignment="1" applyProtection="1">
      <alignment horizontal="right" vertical="top"/>
      <protection hidden="1"/>
    </xf>
    <xf numFmtId="0" fontId="4" fillId="0" borderId="17" xfId="0" applyFont="1" applyBorder="1" applyAlignment="1" applyProtection="1">
      <alignment horizontal="right" vertical="top"/>
      <protection hidden="1"/>
    </xf>
    <xf numFmtId="165" fontId="4" fillId="0" borderId="13" xfId="0" applyNumberFormat="1" applyFont="1" applyBorder="1" applyAlignment="1">
      <alignment horizontal="right" vertical="top" wrapText="1"/>
    </xf>
    <xf numFmtId="168" fontId="32" fillId="0" borderId="0" xfId="0" applyNumberFormat="1" applyFont="1" applyAlignment="1">
      <alignment horizontal="left" vertical="top"/>
    </xf>
    <xf numFmtId="165" fontId="12" fillId="0" borderId="0" xfId="0" applyNumberFormat="1" applyFont="1" applyAlignment="1">
      <alignment horizontal="center"/>
    </xf>
    <xf numFmtId="165" fontId="4" fillId="0" borderId="11" xfId="0" applyNumberFormat="1" applyFont="1" applyBorder="1" applyAlignment="1" applyProtection="1">
      <alignment horizontal="right" vertical="top"/>
      <protection hidden="1"/>
    </xf>
    <xf numFmtId="165" fontId="4" fillId="0" borderId="12" xfId="0" applyNumberFormat="1" applyFont="1" applyBorder="1" applyAlignment="1">
      <alignment horizontal="right" vertical="top" wrapText="1"/>
    </xf>
    <xf numFmtId="165" fontId="4" fillId="0" borderId="14" xfId="0" applyNumberFormat="1" applyFont="1" applyBorder="1" applyAlignment="1">
      <alignment horizontal="right" vertical="top" wrapText="1"/>
    </xf>
    <xf numFmtId="165" fontId="4" fillId="0" borderId="9" xfId="0" applyNumberFormat="1" applyFont="1" applyBorder="1" applyAlignment="1" applyProtection="1">
      <alignment horizontal="right" vertical="top"/>
      <protection hidden="1"/>
    </xf>
    <xf numFmtId="165" fontId="4" fillId="0" borderId="8" xfId="0" applyNumberFormat="1" applyFon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30" fillId="0" borderId="0" xfId="15" applyFill="1" applyBorder="1" applyAlignment="1">
      <alignment horizontal="justify" vertical="center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0" fillId="0" borderId="22" xfId="0" applyBorder="1" applyAlignment="1">
      <alignment horizontal="justify" vertical="center"/>
    </xf>
    <xf numFmtId="0" fontId="14" fillId="0" borderId="8" xfId="0" applyFont="1" applyBorder="1" applyAlignment="1">
      <alignment horizontal="right" vertical="center"/>
    </xf>
    <xf numFmtId="164" fontId="14" fillId="0" borderId="8" xfId="2" applyFont="1" applyFill="1" applyBorder="1" applyAlignment="1" applyProtection="1">
      <alignment horizontal="right" vertical="top"/>
      <protection hidden="1"/>
    </xf>
    <xf numFmtId="44" fontId="14" fillId="0" borderId="8" xfId="9" applyFont="1" applyFill="1" applyBorder="1" applyAlignment="1">
      <alignment vertical="center"/>
    </xf>
    <xf numFmtId="165" fontId="14" fillId="0" borderId="8" xfId="0" applyNumberFormat="1" applyFont="1" applyBorder="1" applyAlignment="1">
      <alignment horizontal="right" vertical="top" wrapText="1"/>
    </xf>
    <xf numFmtId="165" fontId="14" fillId="0" borderId="10" xfId="0" applyNumberFormat="1" applyFont="1" applyBorder="1" applyAlignment="1">
      <alignment horizontal="right" vertical="top" wrapText="1"/>
    </xf>
    <xf numFmtId="169" fontId="26" fillId="0" borderId="18" xfId="2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left" vertical="top" wrapText="1"/>
    </xf>
    <xf numFmtId="0" fontId="21" fillId="0" borderId="4" xfId="0" applyFont="1" applyBorder="1" applyAlignment="1" applyProtection="1">
      <alignment horizontal="right" vertical="top"/>
      <protection hidden="1"/>
    </xf>
    <xf numFmtId="164" fontId="21" fillId="0" borderId="0" xfId="2" applyFont="1" applyFill="1" applyBorder="1" applyAlignment="1" applyProtection="1">
      <alignment horizontal="right" vertical="top"/>
      <protection hidden="1"/>
    </xf>
    <xf numFmtId="44" fontId="21" fillId="0" borderId="0" xfId="9" applyFont="1" applyFill="1" applyBorder="1"/>
    <xf numFmtId="165" fontId="21" fillId="0" borderId="16" xfId="0" applyNumberFormat="1" applyFont="1" applyBorder="1" applyAlignment="1">
      <alignment horizontal="right" vertical="top" wrapText="1"/>
    </xf>
    <xf numFmtId="165" fontId="21" fillId="2" borderId="0" xfId="0" applyNumberFormat="1" applyFont="1" applyFill="1" applyAlignment="1" applyProtection="1">
      <alignment horizontal="right" vertical="top"/>
      <protection hidden="1"/>
    </xf>
    <xf numFmtId="0" fontId="10" fillId="2" borderId="0" xfId="0" applyFont="1" applyFill="1" applyAlignment="1" applyProtection="1">
      <alignment horizontal="right" vertical="top"/>
      <protection hidden="1"/>
    </xf>
    <xf numFmtId="165" fontId="10" fillId="2" borderId="0" xfId="0" applyNumberFormat="1" applyFont="1" applyFill="1" applyAlignment="1" applyProtection="1">
      <alignment horizontal="right" vertical="top"/>
      <protection hidden="1"/>
    </xf>
    <xf numFmtId="166" fontId="6" fillId="2" borderId="0" xfId="0" applyNumberFormat="1" applyFont="1" applyFill="1"/>
    <xf numFmtId="0" fontId="7" fillId="2" borderId="0" xfId="0" applyFont="1" applyFill="1" applyAlignment="1">
      <alignment vertical="top"/>
    </xf>
    <xf numFmtId="0" fontId="13" fillId="0" borderId="6" xfId="0" applyFont="1" applyBorder="1" applyAlignment="1">
      <alignment horizontal="left" wrapText="1"/>
    </xf>
    <xf numFmtId="165" fontId="15" fillId="0" borderId="0" xfId="0" applyNumberFormat="1" applyFont="1" applyAlignment="1" applyProtection="1">
      <alignment horizontal="left" vertical="top"/>
      <protection hidden="1"/>
    </xf>
    <xf numFmtId="165" fontId="34" fillId="2" borderId="0" xfId="0" applyNumberFormat="1" applyFont="1" applyFill="1" applyAlignment="1" applyProtection="1">
      <alignment horizontal="right" vertical="top"/>
      <protection hidden="1"/>
    </xf>
    <xf numFmtId="0" fontId="14" fillId="0" borderId="18" xfId="0" applyFont="1" applyBorder="1" applyAlignment="1">
      <alignment horizontal="right" vertical="top"/>
    </xf>
    <xf numFmtId="0" fontId="14" fillId="0" borderId="19" xfId="0" applyFont="1" applyBorder="1" applyAlignment="1">
      <alignment horizontal="right" vertical="top"/>
    </xf>
    <xf numFmtId="0" fontId="14" fillId="0" borderId="23" xfId="0" applyFont="1" applyBorder="1" applyAlignment="1">
      <alignment horizontal="right"/>
    </xf>
    <xf numFmtId="0" fontId="14" fillId="0" borderId="7" xfId="0" applyFont="1" applyBorder="1" applyAlignment="1">
      <alignment horizontal="right" vertical="center"/>
    </xf>
    <xf numFmtId="164" fontId="14" fillId="0" borderId="7" xfId="2" applyFont="1" applyFill="1" applyBorder="1" applyAlignment="1" applyProtection="1">
      <alignment horizontal="right" vertical="top"/>
      <protection hidden="1"/>
    </xf>
    <xf numFmtId="44" fontId="14" fillId="0" borderId="7" xfId="9" applyFont="1" applyFill="1" applyBorder="1" applyAlignment="1">
      <alignment vertical="center"/>
    </xf>
    <xf numFmtId="165" fontId="14" fillId="0" borderId="7" xfId="0" applyNumberFormat="1" applyFont="1" applyBorder="1" applyAlignment="1">
      <alignment horizontal="right" vertical="top" wrapText="1"/>
    </xf>
    <xf numFmtId="165" fontId="14" fillId="0" borderId="21" xfId="0" applyNumberFormat="1" applyFont="1" applyBorder="1" applyAlignment="1">
      <alignment horizontal="right" vertical="top" wrapText="1"/>
    </xf>
    <xf numFmtId="0" fontId="13" fillId="0" borderId="0" xfId="0" applyFont="1" applyAlignment="1">
      <alignment wrapText="1"/>
    </xf>
    <xf numFmtId="0" fontId="13" fillId="0" borderId="0" xfId="0" applyFont="1"/>
    <xf numFmtId="9" fontId="28" fillId="0" borderId="0" xfId="1" applyFont="1" applyFill="1" applyBorder="1" applyAlignment="1" applyProtection="1">
      <alignment horizontal="right" vertical="top"/>
      <protection hidden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167" fontId="0" fillId="0" borderId="24" xfId="0" applyNumberFormat="1" applyBorder="1" applyAlignment="1">
      <alignment horizontal="left" indent="1"/>
    </xf>
    <xf numFmtId="0" fontId="13" fillId="0" borderId="4" xfId="0" applyFont="1" applyBorder="1"/>
    <xf numFmtId="0" fontId="26" fillId="3" borderId="1" xfId="27" applyFont="1" applyFill="1" applyBorder="1" applyAlignment="1">
      <alignment horizontal="left"/>
    </xf>
    <xf numFmtId="0" fontId="26" fillId="3" borderId="1" xfId="27" applyFont="1" applyFill="1" applyBorder="1" applyAlignment="1">
      <alignment horizontal="center"/>
    </xf>
    <xf numFmtId="9" fontId="26" fillId="3" borderId="11" xfId="28" applyFont="1" applyFill="1" applyBorder="1" applyAlignment="1">
      <alignment horizontal="center"/>
    </xf>
    <xf numFmtId="44" fontId="26" fillId="3" borderId="1" xfId="27" applyNumberFormat="1" applyFont="1" applyFill="1" applyBorder="1" applyAlignment="1">
      <alignment horizontal="center"/>
    </xf>
    <xf numFmtId="0" fontId="1" fillId="0" borderId="0" xfId="27"/>
    <xf numFmtId="0" fontId="38" fillId="0" borderId="6" xfId="27" applyFont="1" applyBorder="1" applyAlignment="1">
      <alignment vertical="center" wrapText="1"/>
    </xf>
    <xf numFmtId="0" fontId="38" fillId="0" borderId="6" xfId="27" applyFont="1" applyBorder="1" applyAlignment="1">
      <alignment horizontal="center" vertical="center"/>
    </xf>
    <xf numFmtId="43" fontId="38" fillId="0" borderId="4" xfId="29" applyFont="1" applyBorder="1" applyAlignment="1">
      <alignment horizontal="right" vertical="center"/>
    </xf>
    <xf numFmtId="44" fontId="38" fillId="0" borderId="4" xfId="27" applyNumberFormat="1" applyFont="1" applyBorder="1" applyAlignment="1">
      <alignment horizontal="center" vertical="center"/>
    </xf>
    <xf numFmtId="44" fontId="38" fillId="0" borderId="6" xfId="30" applyFont="1" applyFill="1" applyBorder="1" applyAlignment="1">
      <alignment horizontal="center" vertical="center"/>
    </xf>
    <xf numFmtId="0" fontId="18" fillId="0" borderId="6" xfId="27" applyFont="1" applyBorder="1" applyAlignment="1">
      <alignment vertical="center" wrapText="1"/>
    </xf>
    <xf numFmtId="0" fontId="38" fillId="0" borderId="24" xfId="27" applyFont="1" applyBorder="1" applyAlignment="1">
      <alignment vertical="center" wrapText="1"/>
    </xf>
    <xf numFmtId="0" fontId="38" fillId="0" borderId="24" xfId="27" applyFont="1" applyBorder="1" applyAlignment="1">
      <alignment horizontal="center" vertical="center"/>
    </xf>
    <xf numFmtId="43" fontId="38" fillId="0" borderId="11" xfId="29" applyFont="1" applyBorder="1" applyAlignment="1">
      <alignment horizontal="right" vertical="center"/>
    </xf>
    <xf numFmtId="44" fontId="38" fillId="0" borderId="11" xfId="27" applyNumberFormat="1" applyFont="1" applyBorder="1" applyAlignment="1">
      <alignment horizontal="center" vertical="center"/>
    </xf>
    <xf numFmtId="44" fontId="38" fillId="0" borderId="1" xfId="30" applyFont="1" applyFill="1" applyBorder="1" applyAlignment="1">
      <alignment horizontal="center" vertical="center"/>
    </xf>
    <xf numFmtId="0" fontId="38" fillId="0" borderId="0" xfId="27" applyFont="1" applyAlignment="1">
      <alignment vertical="center" wrapText="1"/>
    </xf>
    <xf numFmtId="166" fontId="18" fillId="0" borderId="0" xfId="0" applyNumberFormat="1" applyFont="1" applyBorder="1" applyAlignment="1">
      <alignment horizontal="center" vertical="top"/>
    </xf>
    <xf numFmtId="0" fontId="18" fillId="0" borderId="0" xfId="0" applyFont="1" applyBorder="1" applyAlignment="1">
      <alignment horizontal="left" vertical="top" wrapText="1"/>
    </xf>
    <xf numFmtId="165" fontId="4" fillId="0" borderId="0" xfId="0" applyNumberFormat="1" applyFont="1" applyBorder="1" applyAlignment="1" applyProtection="1">
      <alignment horizontal="right" vertical="top"/>
      <protection hidden="1"/>
    </xf>
    <xf numFmtId="164" fontId="4" fillId="0" borderId="0" xfId="2" applyFont="1" applyFill="1" applyBorder="1" applyAlignment="1" applyProtection="1">
      <alignment horizontal="right" vertical="top"/>
      <protection hidden="1"/>
    </xf>
    <xf numFmtId="165" fontId="4" fillId="0" borderId="0" xfId="0" applyNumberFormat="1" applyFont="1" applyBorder="1" applyAlignment="1">
      <alignment horizontal="right" vertical="top" wrapText="1"/>
    </xf>
    <xf numFmtId="165" fontId="17" fillId="0" borderId="0" xfId="0" applyNumberFormat="1" applyFont="1" applyBorder="1" applyAlignment="1">
      <alignment horizontal="right" vertical="top" wrapText="1"/>
    </xf>
    <xf numFmtId="166" fontId="18" fillId="0" borderId="28" xfId="0" applyNumberFormat="1" applyFont="1" applyBorder="1" applyAlignment="1">
      <alignment horizontal="center" vertical="top"/>
    </xf>
    <xf numFmtId="0" fontId="14" fillId="0" borderId="29" xfId="0" applyFont="1" applyBorder="1" applyAlignment="1">
      <alignment horizontal="right"/>
    </xf>
    <xf numFmtId="165" fontId="21" fillId="0" borderId="30" xfId="0" applyNumberFormat="1" applyFont="1" applyBorder="1" applyAlignment="1" applyProtection="1">
      <alignment horizontal="right" vertical="top"/>
      <protection hidden="1"/>
    </xf>
    <xf numFmtId="165" fontId="21" fillId="0" borderId="30" xfId="0" applyNumberFormat="1" applyFont="1" applyBorder="1" applyAlignment="1">
      <alignment horizontal="right" vertical="top" wrapText="1"/>
    </xf>
    <xf numFmtId="167" fontId="0" fillId="0" borderId="31" xfId="0" applyNumberFormat="1" applyBorder="1" applyAlignment="1">
      <alignment horizontal="left" indent="1"/>
    </xf>
    <xf numFmtId="0" fontId="22" fillId="0" borderId="0" xfId="0" applyFont="1" applyAlignment="1">
      <alignment horizontal="left"/>
    </xf>
    <xf numFmtId="166" fontId="18" fillId="0" borderId="20" xfId="0" applyNumberFormat="1" applyFont="1" applyBorder="1" applyAlignment="1">
      <alignment horizontal="center" vertical="top"/>
    </xf>
    <xf numFmtId="166" fontId="18" fillId="0" borderId="18" xfId="0" applyNumberFormat="1" applyFont="1" applyBorder="1" applyAlignment="1">
      <alignment horizontal="center" vertical="top"/>
    </xf>
    <xf numFmtId="166" fontId="18" fillId="0" borderId="19" xfId="0" applyNumberFormat="1" applyFont="1" applyBorder="1" applyAlignment="1">
      <alignment horizontal="center" vertical="top"/>
    </xf>
    <xf numFmtId="0" fontId="18" fillId="0" borderId="25" xfId="27" applyFont="1" applyBorder="1" applyAlignment="1">
      <alignment horizontal="center" vertical="center" wrapText="1"/>
    </xf>
    <xf numFmtId="0" fontId="18" fillId="0" borderId="26" xfId="27" applyFont="1" applyBorder="1" applyAlignment="1">
      <alignment horizontal="center" vertical="center" wrapText="1"/>
    </xf>
    <xf numFmtId="0" fontId="18" fillId="0" borderId="27" xfId="27" applyFont="1" applyBorder="1" applyAlignment="1">
      <alignment horizontal="center" vertical="center" wrapText="1"/>
    </xf>
    <xf numFmtId="0" fontId="18" fillId="0" borderId="4" xfId="27" applyFont="1" applyBorder="1" applyAlignment="1">
      <alignment horizontal="center" vertical="center" wrapText="1"/>
    </xf>
    <xf numFmtId="0" fontId="18" fillId="0" borderId="0" xfId="27" applyFont="1" applyAlignment="1">
      <alignment horizontal="center" vertical="center" wrapText="1"/>
    </xf>
    <xf numFmtId="0" fontId="18" fillId="0" borderId="5" xfId="27" applyFont="1" applyBorder="1" applyAlignment="1">
      <alignment horizontal="center" vertical="center" wrapText="1"/>
    </xf>
    <xf numFmtId="0" fontId="14" fillId="0" borderId="29" xfId="0" applyFont="1" applyBorder="1" applyAlignment="1">
      <alignment horizontal="right" vertical="center"/>
    </xf>
    <xf numFmtId="164" fontId="14" fillId="0" borderId="32" xfId="2" applyFont="1" applyFill="1" applyBorder="1" applyAlignment="1" applyProtection="1">
      <alignment horizontal="right" vertical="top"/>
      <protection hidden="1"/>
    </xf>
  </cellXfs>
  <cellStyles count="31">
    <cellStyle name="CODES" xfId="3"/>
    <cellStyle name="Lien hypertexte" xfId="15" builtinId="8"/>
    <cellStyle name="Milliers" xfId="2" builtinId="3"/>
    <cellStyle name="Milliers 2" xfId="21"/>
    <cellStyle name="Milliers 2 2" xfId="25"/>
    <cellStyle name="Milliers 2 2 2" xfId="29"/>
    <cellStyle name="Monétaire 2" xfId="9"/>
    <cellStyle name="Monétaire 2 2" xfId="14"/>
    <cellStyle name="Monétaire 2 3" xfId="16"/>
    <cellStyle name="Monétaire 3" xfId="22"/>
    <cellStyle name="Monétaire 3 2" xfId="26"/>
    <cellStyle name="Monétaire 3 2 2" xfId="30"/>
    <cellStyle name="Normal" xfId="0" builtinId="0"/>
    <cellStyle name="Normal 2" xfId="6"/>
    <cellStyle name="Normal 2 6 4" xfId="13"/>
    <cellStyle name="Normal 2 6 4 2" xfId="17"/>
    <cellStyle name="Normal 2 6 6 2 2" xfId="10"/>
    <cellStyle name="Normal 2 6 6 2 2 2" xfId="18"/>
    <cellStyle name="Normal 3" xfId="8"/>
    <cellStyle name="Normal 4" xfId="11"/>
    <cellStyle name="Normal 4 2" xfId="23"/>
    <cellStyle name="Normal 4 2 2" xfId="12"/>
    <cellStyle name="Normal 4 2 3" xfId="27"/>
    <cellStyle name="Normal 4 3" xfId="19"/>
    <cellStyle name="Pourcentage" xfId="1" builtinId="5"/>
    <cellStyle name="Pourcentage 2" xfId="7"/>
    <cellStyle name="Pourcentage 3" xfId="20"/>
    <cellStyle name="Pourcentage 3 2" xfId="24"/>
    <cellStyle name="Pourcentage 3 2 2" xfId="28"/>
    <cellStyle name="qte 3 2" xfId="5"/>
    <cellStyle name="unite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genc\FGA%20Dropbox\TELE%20PROJETS%20AAFG\2023_75_EPML_MS05_DONATELLO\5_&#233;conomie%20du%20projet\01_Economie%20phases%20&#233;tude\06_DCE\01_EPML_MS05_DCE%20Estimation_FGA_Ind%20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"/>
      <sheetName val="LOT 01"/>
      <sheetName val="LOT 02"/>
      <sheetName val="DONNEES"/>
    </sheetNames>
    <sheetDataSet>
      <sheetData sheetId="0">
        <row r="12">
          <cell r="B12" t="str">
            <v>INSTALLATION DE CHANTIER, SERRURERIE FINE, VITRERIE, MARBRERIE, MENUISERIE &amp; LAQUE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3"/>
  <sheetViews>
    <sheetView tabSelected="1" view="pageBreakPreview" zoomScale="70" zoomScaleNormal="70" zoomScaleSheetLayoutView="70" workbookViewId="0">
      <selection activeCell="I18" sqref="I18"/>
    </sheetView>
  </sheetViews>
  <sheetFormatPr baseColWidth="10" defaultColWidth="11.5703125" defaultRowHeight="12.75"/>
  <cols>
    <col min="1" max="1" width="14.42578125" style="3" customWidth="1"/>
    <col min="2" max="2" width="123.7109375" style="7" customWidth="1"/>
    <col min="3" max="3" width="9" style="8" customWidth="1"/>
    <col min="4" max="4" width="21.5703125" style="9" customWidth="1"/>
    <col min="5" max="5" width="15.7109375" style="8" customWidth="1"/>
    <col min="6" max="6" width="15.7109375" style="4" customWidth="1"/>
    <col min="7" max="7" width="23" style="4" customWidth="1"/>
    <col min="8" max="8" width="3.85546875" style="8" customWidth="1"/>
    <col min="9" max="9" width="34.42578125" style="8" customWidth="1"/>
    <col min="10" max="10" width="26" style="5" customWidth="1"/>
    <col min="11" max="11" width="17.5703125" style="6" customWidth="1"/>
    <col min="12" max="12" width="11.5703125" style="6" customWidth="1"/>
    <col min="13" max="13" width="16.85546875" style="6" customWidth="1"/>
    <col min="14" max="16384" width="11.5703125" style="6"/>
  </cols>
  <sheetData>
    <row r="1" spans="1:13" ht="15">
      <c r="A1" s="147" t="s">
        <v>40</v>
      </c>
      <c r="B1" s="147"/>
      <c r="C1" s="147"/>
      <c r="D1" s="147"/>
      <c r="E1" s="147"/>
      <c r="F1" s="147"/>
      <c r="G1" s="147"/>
      <c r="H1" s="147"/>
      <c r="I1" s="40"/>
    </row>
    <row r="2" spans="1:13" ht="7.5" customHeight="1">
      <c r="A2" s="10"/>
      <c r="B2" s="12"/>
      <c r="C2" s="50"/>
      <c r="D2" s="10"/>
      <c r="E2" s="10"/>
      <c r="F2" s="10"/>
      <c r="G2" s="12"/>
      <c r="H2" s="10"/>
      <c r="I2" s="10"/>
    </row>
    <row r="3" spans="1:13" ht="15">
      <c r="A3" s="13" t="s">
        <v>9</v>
      </c>
      <c r="B3" s="14" t="s">
        <v>155</v>
      </c>
      <c r="C3" s="50"/>
      <c r="D3" s="10"/>
      <c r="F3" s="2"/>
      <c r="G3" s="2"/>
      <c r="H3" s="2"/>
      <c r="I3" s="2"/>
      <c r="J3" s="112"/>
      <c r="K3" s="113"/>
    </row>
    <row r="4" spans="1:13" ht="15">
      <c r="A4" s="13" t="s">
        <v>6</v>
      </c>
      <c r="B4" s="14" t="s">
        <v>22</v>
      </c>
      <c r="C4" s="50"/>
      <c r="D4" s="10"/>
      <c r="F4" s="2"/>
      <c r="G4" s="2"/>
      <c r="H4" s="2"/>
      <c r="I4" s="2"/>
      <c r="J4" s="2"/>
      <c r="K4" s="2"/>
    </row>
    <row r="5" spans="1:13" ht="15">
      <c r="A5" s="13" t="s">
        <v>7</v>
      </c>
      <c r="B5" s="118" t="s">
        <v>126</v>
      </c>
      <c r="C5" s="50"/>
      <c r="D5" s="10"/>
      <c r="F5" s="2"/>
      <c r="G5" s="2"/>
      <c r="H5" s="2"/>
      <c r="I5" s="2"/>
      <c r="J5" s="2"/>
      <c r="K5" s="2"/>
    </row>
    <row r="6" spans="1:13" ht="15">
      <c r="A6" s="13" t="s">
        <v>8</v>
      </c>
      <c r="B6" s="38">
        <v>45616</v>
      </c>
      <c r="C6" s="50"/>
      <c r="D6" s="10"/>
      <c r="F6" s="11"/>
      <c r="G6" s="10"/>
      <c r="H6" s="10"/>
      <c r="I6" s="10"/>
      <c r="J6" s="10"/>
      <c r="K6" s="10"/>
    </row>
    <row r="7" spans="1:13" ht="15">
      <c r="A7" s="13" t="s">
        <v>10</v>
      </c>
      <c r="B7" s="51" t="s">
        <v>154</v>
      </c>
      <c r="C7" s="15"/>
      <c r="D7" s="16"/>
      <c r="F7" s="18"/>
      <c r="G7" s="18"/>
      <c r="H7" s="15"/>
      <c r="I7" s="15"/>
      <c r="J7" s="15"/>
      <c r="K7" s="114"/>
    </row>
    <row r="8" spans="1:13" s="57" customFormat="1" ht="13.5" thickBot="1">
      <c r="A8" s="17" t="s">
        <v>2</v>
      </c>
      <c r="B8" s="52" t="str">
        <f>[1]SYNTHESE!B12</f>
        <v>INSTALLATION DE CHANTIER, SERRURERIE FINE, VITRERIE, MARBRERIE, MENUISERIE &amp; LAQUE</v>
      </c>
      <c r="C8" s="53"/>
      <c r="D8" s="39"/>
      <c r="E8" s="54"/>
      <c r="F8" s="56"/>
      <c r="G8" s="56"/>
      <c r="H8" s="55"/>
      <c r="I8" s="55"/>
      <c r="J8" s="115"/>
    </row>
    <row r="9" spans="1:13" s="60" customFormat="1" ht="29.25" customHeight="1">
      <c r="A9" s="58" t="s">
        <v>2</v>
      </c>
      <c r="B9" s="28" t="s">
        <v>4</v>
      </c>
      <c r="C9" s="24" t="s">
        <v>0</v>
      </c>
      <c r="D9" s="25" t="s">
        <v>37</v>
      </c>
      <c r="E9" s="25" t="s">
        <v>125</v>
      </c>
      <c r="F9" s="26" t="s">
        <v>127</v>
      </c>
      <c r="G9" s="27" t="s">
        <v>38</v>
      </c>
      <c r="H9" s="59"/>
      <c r="I9" s="59"/>
      <c r="J9" s="116"/>
    </row>
    <row r="10" spans="1:13" s="48" customFormat="1" ht="15.75" customHeight="1">
      <c r="A10" s="61" t="s">
        <v>18</v>
      </c>
      <c r="B10" s="101" t="s">
        <v>60</v>
      </c>
      <c r="C10" s="92"/>
      <c r="D10" s="93"/>
      <c r="E10" s="94"/>
      <c r="F10" s="15"/>
      <c r="G10" s="95"/>
      <c r="H10" s="15"/>
      <c r="I10" s="15"/>
      <c r="J10" s="45"/>
      <c r="K10" s="45"/>
      <c r="L10" s="46"/>
      <c r="M10" s="47"/>
    </row>
    <row r="11" spans="1:13" s="48" customFormat="1" ht="15.75" customHeight="1">
      <c r="A11" s="61" t="s">
        <v>17</v>
      </c>
      <c r="B11" s="101" t="s">
        <v>61</v>
      </c>
      <c r="C11" s="92"/>
      <c r="D11" s="93"/>
      <c r="E11" s="94"/>
      <c r="F11" s="15"/>
      <c r="G11" s="95"/>
      <c r="H11" s="15"/>
      <c r="I11" s="15"/>
      <c r="J11" s="45"/>
      <c r="K11" s="45"/>
      <c r="L11" s="46"/>
      <c r="M11" s="47"/>
    </row>
    <row r="12" spans="1:13" s="48" customFormat="1" ht="15.75" customHeight="1">
      <c r="A12" s="61" t="s">
        <v>19</v>
      </c>
      <c r="B12" s="101" t="s">
        <v>62</v>
      </c>
      <c r="C12" s="92"/>
      <c r="D12" s="93"/>
      <c r="E12" s="94"/>
      <c r="F12" s="15"/>
      <c r="G12" s="95"/>
      <c r="H12" s="15"/>
      <c r="I12" s="15"/>
      <c r="J12" s="45"/>
      <c r="K12" s="45"/>
      <c r="L12" s="46"/>
      <c r="M12" s="47"/>
    </row>
    <row r="13" spans="1:13" s="48" customFormat="1" ht="15.75" customHeight="1">
      <c r="A13" s="61" t="s">
        <v>63</v>
      </c>
      <c r="B13" s="101" t="s">
        <v>64</v>
      </c>
      <c r="C13" s="92"/>
      <c r="D13" s="93"/>
      <c r="E13" s="94"/>
      <c r="F13" s="15"/>
      <c r="G13" s="95"/>
      <c r="H13" s="15"/>
      <c r="I13" s="15"/>
      <c r="J13" s="45"/>
      <c r="K13" s="45"/>
      <c r="L13" s="46"/>
      <c r="M13" s="47"/>
    </row>
    <row r="14" spans="1:13" s="48" customFormat="1" ht="15.75" customHeight="1">
      <c r="A14" s="61" t="s">
        <v>65</v>
      </c>
      <c r="B14" s="101" t="s">
        <v>66</v>
      </c>
      <c r="C14" s="92"/>
      <c r="D14" s="93"/>
      <c r="E14" s="94"/>
      <c r="F14" s="15"/>
      <c r="G14" s="95"/>
      <c r="H14" s="15"/>
      <c r="I14" s="15"/>
      <c r="J14" s="45"/>
      <c r="K14" s="45"/>
      <c r="L14" s="46"/>
      <c r="M14" s="47"/>
    </row>
    <row r="15" spans="1:13" s="48" customFormat="1" ht="15.75" customHeight="1">
      <c r="A15" s="61" t="s">
        <v>68</v>
      </c>
      <c r="B15" s="101" t="s">
        <v>67</v>
      </c>
      <c r="C15" s="92"/>
      <c r="D15" s="93"/>
      <c r="E15" s="94"/>
      <c r="F15" s="15"/>
      <c r="G15" s="95"/>
      <c r="H15" s="15"/>
      <c r="I15" s="15"/>
      <c r="J15" s="45"/>
      <c r="K15" s="45"/>
      <c r="L15" s="46"/>
      <c r="M15" s="47"/>
    </row>
    <row r="16" spans="1:13" s="48" customFormat="1" ht="15.75" customHeight="1">
      <c r="A16" s="61" t="s">
        <v>69</v>
      </c>
      <c r="B16" s="101" t="s">
        <v>70</v>
      </c>
      <c r="C16" s="92"/>
      <c r="D16" s="93"/>
      <c r="E16" s="94"/>
      <c r="F16" s="15"/>
      <c r="G16" s="95"/>
      <c r="H16" s="15"/>
      <c r="I16" s="15"/>
      <c r="J16" s="45"/>
      <c r="K16" s="45"/>
      <c r="L16" s="46"/>
      <c r="M16" s="47"/>
    </row>
    <row r="17" spans="1:13" s="48" customFormat="1" ht="15.75" customHeight="1">
      <c r="A17" s="90"/>
      <c r="B17" s="91"/>
      <c r="C17" s="92"/>
      <c r="D17" s="93"/>
      <c r="E17" s="94"/>
      <c r="F17" s="15"/>
      <c r="G17" s="95"/>
      <c r="H17" s="15"/>
      <c r="I17" s="15"/>
      <c r="J17" s="45"/>
      <c r="K17" s="45"/>
      <c r="L17" s="46"/>
      <c r="M17" s="47"/>
    </row>
    <row r="18" spans="1:13" s="48" customFormat="1">
      <c r="A18" s="61" t="s">
        <v>71</v>
      </c>
      <c r="B18" s="62" t="s">
        <v>26</v>
      </c>
      <c r="C18" s="63"/>
      <c r="D18" s="19"/>
      <c r="E18" s="30"/>
      <c r="F18" s="80"/>
      <c r="G18" s="64"/>
      <c r="H18" s="15"/>
      <c r="I18" s="15"/>
      <c r="J18" s="45"/>
      <c r="K18" s="45"/>
      <c r="L18" s="46"/>
      <c r="M18" s="47"/>
    </row>
    <row r="19" spans="1:13" s="48" customFormat="1">
      <c r="A19" s="61" t="s">
        <v>72</v>
      </c>
      <c r="B19" s="62" t="s">
        <v>21</v>
      </c>
      <c r="C19" s="63" t="s">
        <v>1</v>
      </c>
      <c r="D19" s="19">
        <v>1</v>
      </c>
      <c r="E19" s="19"/>
      <c r="F19" s="80"/>
      <c r="G19" s="44"/>
      <c r="H19" s="15"/>
      <c r="I19" s="15"/>
      <c r="J19" s="45"/>
      <c r="K19" s="45"/>
      <c r="L19" s="46"/>
      <c r="M19" s="47"/>
    </row>
    <row r="20" spans="1:13" s="48" customFormat="1">
      <c r="A20" s="41" t="s">
        <v>73</v>
      </c>
      <c r="B20" s="42" t="s">
        <v>23</v>
      </c>
      <c r="C20" s="79"/>
      <c r="D20" s="81"/>
      <c r="E20" s="30"/>
      <c r="F20" s="80"/>
      <c r="G20" s="44"/>
      <c r="H20" s="15"/>
      <c r="I20" s="15"/>
      <c r="J20" s="45"/>
      <c r="K20" s="45"/>
      <c r="L20" s="46"/>
      <c r="M20" s="47"/>
    </row>
    <row r="21" spans="1:13" s="48" customFormat="1">
      <c r="A21" s="41" t="s">
        <v>74</v>
      </c>
      <c r="B21" s="42" t="s">
        <v>24</v>
      </c>
      <c r="C21" s="79"/>
      <c r="D21" s="19"/>
      <c r="E21" s="30"/>
      <c r="F21" s="80"/>
      <c r="G21" s="44"/>
      <c r="H21" s="15"/>
      <c r="I21" s="15"/>
      <c r="J21" s="45"/>
      <c r="K21" s="45"/>
      <c r="L21" s="46"/>
      <c r="M21" s="47"/>
    </row>
    <row r="22" spans="1:13" s="48" customFormat="1">
      <c r="A22" s="41" t="s">
        <v>75</v>
      </c>
      <c r="B22" s="42" t="s">
        <v>12</v>
      </c>
      <c r="C22" s="79"/>
      <c r="D22" s="19"/>
      <c r="F22" s="80"/>
      <c r="G22" s="44"/>
      <c r="H22" s="15"/>
      <c r="I22" s="15"/>
      <c r="J22" s="45"/>
      <c r="K22" s="45"/>
      <c r="L22" s="46"/>
      <c r="M22" s="47"/>
    </row>
    <row r="23" spans="1:13" s="48" customFormat="1">
      <c r="A23" s="61" t="s">
        <v>76</v>
      </c>
      <c r="B23" s="62" t="s">
        <v>20</v>
      </c>
      <c r="C23" s="43"/>
      <c r="D23" s="82"/>
      <c r="E23" s="36"/>
      <c r="F23" s="80"/>
      <c r="G23" s="44"/>
      <c r="H23" s="15"/>
      <c r="I23" s="15"/>
      <c r="J23" s="45"/>
      <c r="K23" s="45"/>
      <c r="L23" s="46"/>
      <c r="M23" s="47"/>
    </row>
    <row r="24" spans="1:13" s="48" customFormat="1">
      <c r="A24" s="41" t="s">
        <v>77</v>
      </c>
      <c r="B24" s="42" t="s">
        <v>35</v>
      </c>
      <c r="C24" s="43" t="s">
        <v>1</v>
      </c>
      <c r="D24" s="19">
        <v>1</v>
      </c>
      <c r="E24" s="36"/>
      <c r="F24" s="80"/>
      <c r="G24" s="44"/>
      <c r="H24" s="15"/>
      <c r="I24" s="102"/>
      <c r="J24" s="45"/>
      <c r="K24" s="45"/>
      <c r="L24" s="46"/>
      <c r="M24" s="47"/>
    </row>
    <row r="25" spans="1:13" s="48" customFormat="1">
      <c r="A25" s="41" t="s">
        <v>78</v>
      </c>
      <c r="B25" s="42" t="s">
        <v>13</v>
      </c>
      <c r="C25" s="63" t="s">
        <v>3</v>
      </c>
      <c r="D25" s="19">
        <v>451</v>
      </c>
      <c r="E25" s="36"/>
      <c r="F25" s="80"/>
      <c r="G25" s="44"/>
      <c r="H25" s="15"/>
      <c r="I25" s="15"/>
      <c r="J25" s="45"/>
      <c r="K25" s="45"/>
      <c r="L25" s="46"/>
      <c r="M25" s="47"/>
    </row>
    <row r="26" spans="1:13" s="48" customFormat="1">
      <c r="A26" s="41" t="s">
        <v>79</v>
      </c>
      <c r="B26" s="42" t="s">
        <v>45</v>
      </c>
      <c r="C26" s="43" t="s">
        <v>11</v>
      </c>
      <c r="D26" s="19">
        <v>1</v>
      </c>
      <c r="E26" s="36"/>
      <c r="F26" s="80"/>
      <c r="G26" s="44"/>
      <c r="H26" s="15"/>
      <c r="I26" s="15"/>
      <c r="J26" s="45"/>
      <c r="K26" s="45"/>
      <c r="L26" s="46"/>
      <c r="M26" s="47"/>
    </row>
    <row r="27" spans="1:13" s="48" customFormat="1">
      <c r="A27" s="41" t="s">
        <v>80</v>
      </c>
      <c r="B27" s="42" t="s">
        <v>14</v>
      </c>
      <c r="C27" s="43" t="s">
        <v>11</v>
      </c>
      <c r="D27" s="19">
        <v>1</v>
      </c>
      <c r="E27" s="36"/>
      <c r="F27" s="80"/>
      <c r="G27" s="44"/>
      <c r="H27" s="15"/>
      <c r="I27" s="15"/>
      <c r="J27" s="45"/>
      <c r="K27" s="45"/>
      <c r="L27" s="46"/>
      <c r="M27" s="47"/>
    </row>
    <row r="28" spans="1:13" s="48" customFormat="1">
      <c r="A28" s="41" t="s">
        <v>81</v>
      </c>
      <c r="B28" s="42" t="s">
        <v>16</v>
      </c>
      <c r="C28" s="43" t="s">
        <v>11</v>
      </c>
      <c r="D28" s="19">
        <v>1</v>
      </c>
      <c r="E28" s="36"/>
      <c r="F28" s="80"/>
      <c r="G28" s="44"/>
      <c r="H28" s="15"/>
      <c r="I28" s="15"/>
      <c r="J28" s="45"/>
      <c r="K28" s="45"/>
      <c r="L28" s="46"/>
      <c r="M28" s="47"/>
    </row>
    <row r="29" spans="1:13" s="100" customFormat="1">
      <c r="A29" s="41" t="s">
        <v>82</v>
      </c>
      <c r="B29" s="42" t="s">
        <v>111</v>
      </c>
      <c r="C29" s="43" t="s">
        <v>11</v>
      </c>
      <c r="D29" s="19">
        <v>1</v>
      </c>
      <c r="E29" s="36"/>
      <c r="F29" s="80"/>
      <c r="G29" s="44"/>
      <c r="H29" s="96"/>
      <c r="I29" s="102"/>
      <c r="J29" s="97"/>
      <c r="K29" s="97"/>
      <c r="L29" s="98"/>
      <c r="M29" s="99"/>
    </row>
    <row r="30" spans="1:13" s="48" customFormat="1">
      <c r="A30" s="61">
        <v>3</v>
      </c>
      <c r="B30" s="62" t="s">
        <v>25</v>
      </c>
      <c r="C30" s="43"/>
      <c r="D30" s="19"/>
      <c r="E30" s="36"/>
      <c r="F30" s="80"/>
      <c r="G30" s="44"/>
      <c r="H30" s="15"/>
      <c r="I30" s="15"/>
      <c r="J30" s="45"/>
      <c r="K30" s="45"/>
      <c r="L30" s="46"/>
      <c r="M30" s="47"/>
    </row>
    <row r="31" spans="1:13" s="48" customFormat="1">
      <c r="A31" s="61" t="s">
        <v>83</v>
      </c>
      <c r="B31" s="62" t="s">
        <v>156</v>
      </c>
      <c r="C31" s="43"/>
      <c r="D31" s="19"/>
      <c r="E31" s="36"/>
      <c r="F31" s="80"/>
      <c r="G31" s="44"/>
      <c r="H31" s="15"/>
      <c r="I31" s="15"/>
      <c r="J31" s="45"/>
      <c r="K31" s="45"/>
      <c r="L31" s="46"/>
      <c r="M31" s="47"/>
    </row>
    <row r="32" spans="1:13" s="48" customFormat="1" ht="15">
      <c r="A32" s="61" t="s">
        <v>84</v>
      </c>
      <c r="B32" s="65" t="s">
        <v>44</v>
      </c>
      <c r="C32" s="83"/>
      <c r="D32" s="19"/>
      <c r="E32" s="36"/>
      <c r="F32" s="80"/>
      <c r="G32" s="44"/>
      <c r="H32" s="15"/>
      <c r="I32" s="15"/>
      <c r="J32" s="45"/>
      <c r="K32" s="45"/>
      <c r="L32" s="46"/>
      <c r="M32" s="47"/>
    </row>
    <row r="33" spans="1:13" s="48" customFormat="1">
      <c r="A33" s="41" t="s">
        <v>86</v>
      </c>
      <c r="B33" s="42" t="s">
        <v>85</v>
      </c>
      <c r="C33" s="79"/>
      <c r="D33" s="19"/>
      <c r="E33" s="36"/>
      <c r="F33" s="80"/>
      <c r="G33" s="44"/>
      <c r="H33" s="15"/>
      <c r="I33" s="15"/>
      <c r="J33" s="45"/>
      <c r="K33" s="45"/>
      <c r="L33" s="46"/>
      <c r="M33" s="47"/>
    </row>
    <row r="34" spans="1:13" s="48" customFormat="1">
      <c r="A34" s="41" t="s">
        <v>87</v>
      </c>
      <c r="B34" s="49" t="s">
        <v>58</v>
      </c>
      <c r="C34" s="43" t="s">
        <v>15</v>
      </c>
      <c r="D34" s="19">
        <v>2</v>
      </c>
      <c r="E34" s="36"/>
      <c r="F34" s="80"/>
      <c r="G34" s="44"/>
      <c r="H34" s="15"/>
      <c r="I34" s="66"/>
      <c r="J34" s="45"/>
      <c r="K34" s="45"/>
      <c r="L34" s="46"/>
      <c r="M34" s="47"/>
    </row>
    <row r="35" spans="1:13" s="48" customFormat="1">
      <c r="A35" s="41" t="s">
        <v>88</v>
      </c>
      <c r="B35" s="49" t="s">
        <v>27</v>
      </c>
      <c r="C35" s="43" t="s">
        <v>15</v>
      </c>
      <c r="D35" s="19">
        <v>1</v>
      </c>
      <c r="E35" s="36"/>
      <c r="F35" s="80"/>
      <c r="G35" s="44"/>
      <c r="H35" s="15"/>
      <c r="I35" s="66"/>
      <c r="J35" s="45"/>
      <c r="K35" s="45"/>
      <c r="L35" s="46"/>
      <c r="M35" s="47"/>
    </row>
    <row r="36" spans="1:13" s="48" customFormat="1">
      <c r="A36" s="41" t="s">
        <v>89</v>
      </c>
      <c r="B36" s="49" t="s">
        <v>28</v>
      </c>
      <c r="C36" s="43" t="s">
        <v>15</v>
      </c>
      <c r="D36" s="19">
        <v>1</v>
      </c>
      <c r="E36" s="36"/>
      <c r="F36" s="80"/>
      <c r="G36" s="44"/>
      <c r="H36" s="15"/>
      <c r="I36" s="66"/>
      <c r="J36" s="45"/>
      <c r="K36" s="45"/>
      <c r="L36" s="46"/>
      <c r="M36" s="47"/>
    </row>
    <row r="37" spans="1:13" s="48" customFormat="1">
      <c r="A37" s="41" t="s">
        <v>104</v>
      </c>
      <c r="B37" s="49" t="s">
        <v>29</v>
      </c>
      <c r="C37" s="43" t="s">
        <v>15</v>
      </c>
      <c r="D37" s="19">
        <v>1</v>
      </c>
      <c r="E37" s="36"/>
      <c r="F37" s="80"/>
      <c r="G37" s="44"/>
      <c r="H37" s="15"/>
      <c r="I37" s="102"/>
      <c r="J37" s="45"/>
      <c r="K37" s="45"/>
      <c r="L37" s="46"/>
      <c r="M37" s="47"/>
    </row>
    <row r="38" spans="1:13" s="48" customFormat="1">
      <c r="A38" s="41" t="s">
        <v>105</v>
      </c>
      <c r="B38" s="49" t="s">
        <v>30</v>
      </c>
      <c r="C38" s="43" t="s">
        <v>15</v>
      </c>
      <c r="D38" s="19">
        <v>1</v>
      </c>
      <c r="E38" s="36"/>
      <c r="F38" s="80"/>
      <c r="G38" s="44"/>
      <c r="H38" s="15"/>
      <c r="I38" s="102"/>
      <c r="J38" s="45"/>
      <c r="K38" s="45"/>
      <c r="L38" s="46"/>
      <c r="M38" s="47"/>
    </row>
    <row r="39" spans="1:13" s="48" customFormat="1">
      <c r="A39" s="41" t="s">
        <v>90</v>
      </c>
      <c r="B39" s="42" t="s">
        <v>106</v>
      </c>
      <c r="C39" s="79"/>
      <c r="D39" s="19"/>
      <c r="E39" s="36"/>
      <c r="F39" s="80"/>
      <c r="G39" s="44"/>
      <c r="H39" s="15"/>
      <c r="I39" s="67"/>
      <c r="J39" s="45"/>
      <c r="K39" s="45"/>
      <c r="L39" s="46"/>
      <c r="M39" s="47"/>
    </row>
    <row r="40" spans="1:13" s="48" customFormat="1">
      <c r="A40" s="41" t="s">
        <v>91</v>
      </c>
      <c r="B40" s="49" t="s">
        <v>57</v>
      </c>
      <c r="C40" s="83" t="s">
        <v>15</v>
      </c>
      <c r="D40" s="19">
        <v>1</v>
      </c>
      <c r="E40" s="36"/>
      <c r="F40" s="80"/>
      <c r="G40" s="44"/>
      <c r="H40" s="15"/>
      <c r="I40" s="102"/>
      <c r="J40" s="45"/>
      <c r="K40" s="45"/>
      <c r="L40" s="46"/>
      <c r="M40" s="47"/>
    </row>
    <row r="41" spans="1:13" s="48" customFormat="1">
      <c r="A41" s="41" t="s">
        <v>92</v>
      </c>
      <c r="B41" s="42" t="s">
        <v>34</v>
      </c>
      <c r="C41" s="83"/>
      <c r="D41" s="19"/>
      <c r="E41" s="36"/>
      <c r="F41" s="80"/>
      <c r="G41" s="44"/>
      <c r="H41" s="15"/>
      <c r="I41" s="67"/>
      <c r="J41" s="45"/>
      <c r="K41" s="45"/>
      <c r="L41" s="46"/>
      <c r="M41" s="47"/>
    </row>
    <row r="42" spans="1:13" s="100" customFormat="1">
      <c r="A42" s="41" t="s">
        <v>93</v>
      </c>
      <c r="B42" s="49" t="s">
        <v>41</v>
      </c>
      <c r="C42" s="83" t="s">
        <v>1</v>
      </c>
      <c r="D42" s="19">
        <v>1</v>
      </c>
      <c r="E42" s="36"/>
      <c r="F42" s="80"/>
      <c r="G42" s="44"/>
      <c r="H42" s="96"/>
      <c r="I42" s="103"/>
      <c r="J42" s="97"/>
      <c r="K42" s="97"/>
      <c r="L42" s="98"/>
      <c r="M42" s="99"/>
    </row>
    <row r="43" spans="1:13" s="100" customFormat="1">
      <c r="A43" s="41" t="s">
        <v>94</v>
      </c>
      <c r="B43" s="49" t="s">
        <v>42</v>
      </c>
      <c r="C43" s="83" t="s">
        <v>1</v>
      </c>
      <c r="D43" s="19">
        <v>1</v>
      </c>
      <c r="E43" s="36"/>
      <c r="F43" s="80"/>
      <c r="G43" s="44"/>
      <c r="H43" s="96"/>
      <c r="I43" s="103"/>
      <c r="J43" s="97"/>
      <c r="K43" s="97"/>
      <c r="L43" s="98"/>
      <c r="M43" s="99"/>
    </row>
    <row r="44" spans="1:13" s="100" customFormat="1">
      <c r="A44" s="106" t="s">
        <v>95</v>
      </c>
      <c r="B44" s="117" t="s">
        <v>43</v>
      </c>
      <c r="C44" s="107" t="s">
        <v>1</v>
      </c>
      <c r="D44" s="108">
        <v>1</v>
      </c>
      <c r="E44" s="109"/>
      <c r="F44" s="110"/>
      <c r="G44" s="111"/>
      <c r="H44" s="96"/>
      <c r="I44" s="103"/>
      <c r="J44" s="97"/>
      <c r="K44" s="97"/>
      <c r="L44" s="98"/>
      <c r="M44" s="99"/>
    </row>
    <row r="45" spans="1:13" s="48" customFormat="1" ht="15">
      <c r="A45" s="61" t="s">
        <v>96</v>
      </c>
      <c r="B45" s="65" t="s">
        <v>46</v>
      </c>
      <c r="C45" s="83"/>
      <c r="D45" s="19"/>
      <c r="E45" s="36"/>
      <c r="F45" s="80"/>
      <c r="G45" s="44"/>
      <c r="H45" s="15"/>
      <c r="I45" s="67"/>
      <c r="J45" s="45"/>
      <c r="K45" s="45"/>
      <c r="L45" s="46"/>
      <c r="M45" s="47"/>
    </row>
    <row r="46" spans="1:13" s="48" customFormat="1">
      <c r="A46" s="41" t="s">
        <v>97</v>
      </c>
      <c r="B46" s="49" t="s">
        <v>107</v>
      </c>
      <c r="C46" s="83" t="s">
        <v>15</v>
      </c>
      <c r="D46" s="19">
        <v>7</v>
      </c>
      <c r="E46" s="36"/>
      <c r="F46" s="80"/>
      <c r="G46" s="44"/>
      <c r="H46" s="15"/>
      <c r="I46" s="102"/>
      <c r="J46" s="45"/>
      <c r="K46" s="45"/>
      <c r="L46" s="46"/>
      <c r="M46" s="47"/>
    </row>
    <row r="47" spans="1:13" s="48" customFormat="1">
      <c r="A47" s="41" t="s">
        <v>98</v>
      </c>
      <c r="B47" s="49" t="s">
        <v>59</v>
      </c>
      <c r="C47" s="83" t="s">
        <v>15</v>
      </c>
      <c r="D47" s="19">
        <v>1</v>
      </c>
      <c r="E47" s="36"/>
      <c r="F47" s="80"/>
      <c r="G47" s="44"/>
      <c r="H47" s="15"/>
      <c r="I47" s="67"/>
      <c r="J47" s="45"/>
      <c r="K47" s="45"/>
      <c r="L47" s="46"/>
      <c r="M47" s="47"/>
    </row>
    <row r="48" spans="1:13" s="48" customFormat="1">
      <c r="A48" s="41" t="s">
        <v>99</v>
      </c>
      <c r="B48" s="42" t="s">
        <v>33</v>
      </c>
      <c r="C48" s="83"/>
      <c r="D48" s="19"/>
      <c r="E48" s="36"/>
      <c r="F48" s="80"/>
      <c r="G48" s="44"/>
      <c r="H48" s="15"/>
      <c r="I48" s="67"/>
      <c r="J48" s="45"/>
      <c r="K48" s="45"/>
      <c r="L48" s="46"/>
      <c r="M48" s="47"/>
    </row>
    <row r="49" spans="1:13" s="48" customFormat="1">
      <c r="A49" s="41" t="s">
        <v>100</v>
      </c>
      <c r="B49" s="49" t="s">
        <v>31</v>
      </c>
      <c r="C49" s="83" t="s">
        <v>15</v>
      </c>
      <c r="D49" s="19">
        <v>1</v>
      </c>
      <c r="E49" s="36"/>
      <c r="F49" s="80"/>
      <c r="G49" s="44"/>
      <c r="H49" s="15"/>
      <c r="I49" s="66"/>
      <c r="J49" s="45"/>
      <c r="K49" s="45"/>
      <c r="L49" s="46"/>
      <c r="M49" s="47"/>
    </row>
    <row r="50" spans="1:13" s="48" customFormat="1">
      <c r="A50" s="41" t="s">
        <v>101</v>
      </c>
      <c r="B50" s="49" t="s">
        <v>32</v>
      </c>
      <c r="C50" s="83" t="s">
        <v>15</v>
      </c>
      <c r="D50" s="19">
        <v>1</v>
      </c>
      <c r="E50" s="36"/>
      <c r="F50" s="80"/>
      <c r="G50" s="44"/>
      <c r="H50" s="15"/>
      <c r="I50" s="66"/>
      <c r="J50" s="45"/>
      <c r="K50" s="45"/>
      <c r="L50" s="46"/>
      <c r="M50" s="47"/>
    </row>
    <row r="51" spans="1:13" s="48" customFormat="1">
      <c r="A51" s="41" t="s">
        <v>102</v>
      </c>
      <c r="B51" s="42" t="s">
        <v>36</v>
      </c>
      <c r="C51" s="83" t="s">
        <v>15</v>
      </c>
      <c r="D51" s="19">
        <v>4</v>
      </c>
      <c r="E51" s="36"/>
      <c r="F51" s="80"/>
      <c r="G51" s="44"/>
      <c r="H51" s="15"/>
      <c r="I51" s="67"/>
      <c r="J51" s="45"/>
      <c r="K51" s="45"/>
      <c r="L51" s="46"/>
      <c r="M51" s="47"/>
    </row>
    <row r="52" spans="1:13" s="48" customFormat="1" ht="14.25" customHeight="1" thickBot="1">
      <c r="A52" s="41" t="s">
        <v>103</v>
      </c>
      <c r="B52" s="42" t="s">
        <v>160</v>
      </c>
      <c r="C52" s="85" t="s">
        <v>1</v>
      </c>
      <c r="D52" s="86">
        <v>1</v>
      </c>
      <c r="E52" s="36"/>
      <c r="F52" s="80"/>
      <c r="G52" s="44"/>
      <c r="H52" s="15"/>
      <c r="I52" s="67"/>
      <c r="J52" s="45"/>
      <c r="K52" s="45"/>
      <c r="L52" s="46"/>
      <c r="M52" s="47"/>
    </row>
    <row r="53" spans="1:13" s="100" customFormat="1" ht="14.25" customHeight="1">
      <c r="A53" s="41" t="s">
        <v>112</v>
      </c>
      <c r="B53" s="42" t="s">
        <v>108</v>
      </c>
      <c r="C53" s="83" t="s">
        <v>1</v>
      </c>
      <c r="D53" s="19">
        <v>1</v>
      </c>
      <c r="E53" s="36"/>
      <c r="F53" s="80"/>
      <c r="G53" s="44"/>
      <c r="H53" s="96"/>
      <c r="I53" s="102"/>
      <c r="J53" s="97"/>
      <c r="K53" s="97"/>
      <c r="L53" s="98"/>
      <c r="M53" s="99"/>
    </row>
    <row r="54" spans="1:13" s="48" customFormat="1">
      <c r="A54" s="41" t="s">
        <v>113</v>
      </c>
      <c r="B54" s="42" t="s">
        <v>110</v>
      </c>
      <c r="C54" s="83"/>
      <c r="D54" s="19"/>
      <c r="E54" s="36"/>
      <c r="F54" s="80"/>
      <c r="G54" s="44"/>
      <c r="H54" s="15"/>
      <c r="I54" s="102"/>
      <c r="J54" s="45"/>
      <c r="K54" s="45"/>
      <c r="L54" s="46"/>
      <c r="M54" s="47"/>
    </row>
    <row r="55" spans="1:13" s="48" customFormat="1">
      <c r="A55" s="41" t="s">
        <v>114</v>
      </c>
      <c r="B55" s="49" t="s">
        <v>47</v>
      </c>
      <c r="C55" s="43" t="s">
        <v>1</v>
      </c>
      <c r="D55" s="19">
        <v>1</v>
      </c>
      <c r="E55" s="36"/>
      <c r="F55" s="80"/>
      <c r="G55" s="44"/>
      <c r="H55" s="15"/>
      <c r="I55" s="67"/>
      <c r="J55" s="45"/>
      <c r="K55" s="45"/>
      <c r="L55" s="46"/>
      <c r="M55" s="47"/>
    </row>
    <row r="56" spans="1:13" s="48" customFormat="1">
      <c r="A56" s="41" t="s">
        <v>115</v>
      </c>
      <c r="B56" s="49" t="s">
        <v>48</v>
      </c>
      <c r="C56" s="83" t="s">
        <v>1</v>
      </c>
      <c r="D56" s="19">
        <v>1</v>
      </c>
      <c r="E56" s="36"/>
      <c r="F56" s="80"/>
      <c r="G56" s="44"/>
      <c r="H56" s="15"/>
      <c r="I56" s="67"/>
      <c r="J56" s="45"/>
      <c r="K56" s="45"/>
      <c r="L56" s="46"/>
      <c r="M56" s="47"/>
    </row>
    <row r="57" spans="1:13" s="48" customFormat="1">
      <c r="A57" s="41" t="s">
        <v>116</v>
      </c>
      <c r="B57" s="42" t="s">
        <v>54</v>
      </c>
      <c r="C57" s="83" t="s">
        <v>1</v>
      </c>
      <c r="D57" s="19">
        <v>1</v>
      </c>
      <c r="E57" s="36"/>
      <c r="F57" s="80"/>
      <c r="G57" s="44"/>
      <c r="H57" s="15"/>
      <c r="I57" s="67"/>
      <c r="J57" s="45"/>
      <c r="K57" s="45"/>
      <c r="L57" s="46"/>
      <c r="M57" s="47"/>
    </row>
    <row r="58" spans="1:13" s="48" customFormat="1">
      <c r="A58" s="41" t="s">
        <v>117</v>
      </c>
      <c r="B58" s="49" t="s">
        <v>49</v>
      </c>
      <c r="C58" s="83" t="s">
        <v>1</v>
      </c>
      <c r="D58" s="19">
        <v>1</v>
      </c>
      <c r="E58" s="36"/>
      <c r="F58" s="80"/>
      <c r="G58" s="44"/>
      <c r="H58" s="15"/>
      <c r="I58" s="66"/>
      <c r="J58" s="45"/>
      <c r="K58" s="45"/>
      <c r="L58" s="46"/>
      <c r="M58" s="47"/>
    </row>
    <row r="59" spans="1:13" s="48" customFormat="1">
      <c r="A59" s="41" t="s">
        <v>118</v>
      </c>
      <c r="B59" s="49" t="s">
        <v>50</v>
      </c>
      <c r="C59" s="83" t="s">
        <v>1</v>
      </c>
      <c r="D59" s="19">
        <v>1</v>
      </c>
      <c r="E59" s="36"/>
      <c r="F59" s="80"/>
      <c r="G59" s="44"/>
      <c r="H59" s="15"/>
      <c r="I59" s="102"/>
      <c r="J59" s="45"/>
      <c r="K59" s="45"/>
      <c r="L59" s="46"/>
      <c r="M59" s="47"/>
    </row>
    <row r="60" spans="1:13" s="48" customFormat="1">
      <c r="A60" s="41" t="s">
        <v>119</v>
      </c>
      <c r="B60" s="49" t="s">
        <v>51</v>
      </c>
      <c r="C60" s="83" t="s">
        <v>1</v>
      </c>
      <c r="D60" s="19">
        <v>1</v>
      </c>
      <c r="E60" s="36"/>
      <c r="F60" s="80"/>
      <c r="G60" s="44"/>
      <c r="H60" s="15"/>
      <c r="I60" s="66"/>
      <c r="J60" s="45"/>
      <c r="K60" s="45"/>
      <c r="L60" s="46"/>
      <c r="M60" s="47"/>
    </row>
    <row r="61" spans="1:13" s="100" customFormat="1">
      <c r="A61" s="41" t="s">
        <v>120</v>
      </c>
      <c r="B61" s="49" t="s">
        <v>109</v>
      </c>
      <c r="C61" s="83" t="s">
        <v>1</v>
      </c>
      <c r="D61" s="19">
        <v>1</v>
      </c>
      <c r="E61" s="36"/>
      <c r="F61" s="80"/>
      <c r="G61" s="44"/>
      <c r="H61" s="96"/>
      <c r="I61" s="102"/>
      <c r="J61" s="97"/>
      <c r="K61" s="97"/>
      <c r="L61" s="98"/>
      <c r="M61" s="99"/>
    </row>
    <row r="62" spans="1:13" s="48" customFormat="1">
      <c r="A62" s="41" t="s">
        <v>121</v>
      </c>
      <c r="B62" s="49" t="s">
        <v>52</v>
      </c>
      <c r="C62" s="83" t="s">
        <v>1</v>
      </c>
      <c r="D62" s="19">
        <v>1</v>
      </c>
      <c r="E62" s="36"/>
      <c r="F62" s="80"/>
      <c r="G62" s="44"/>
      <c r="H62" s="15"/>
      <c r="I62" s="66"/>
      <c r="J62" s="45"/>
      <c r="K62" s="45"/>
      <c r="L62" s="46"/>
      <c r="M62" s="47"/>
    </row>
    <row r="63" spans="1:13" s="48" customFormat="1">
      <c r="A63" s="104" t="s">
        <v>122</v>
      </c>
      <c r="B63" s="49" t="s">
        <v>53</v>
      </c>
      <c r="C63" s="83" t="s">
        <v>1</v>
      </c>
      <c r="D63" s="19">
        <v>1</v>
      </c>
      <c r="E63" s="36"/>
      <c r="F63" s="80"/>
      <c r="G63" s="44"/>
      <c r="H63" s="15"/>
      <c r="I63" s="66"/>
      <c r="J63" s="45"/>
      <c r="K63" s="45"/>
      <c r="L63" s="46"/>
      <c r="M63" s="47"/>
    </row>
    <row r="64" spans="1:13">
      <c r="A64" s="104" t="s">
        <v>123</v>
      </c>
      <c r="B64" s="78" t="s">
        <v>55</v>
      </c>
      <c r="C64" s="83" t="s">
        <v>1</v>
      </c>
      <c r="D64" s="19">
        <v>1</v>
      </c>
      <c r="E64" s="36"/>
      <c r="F64" s="80"/>
      <c r="G64" s="44"/>
      <c r="I64" s="68"/>
    </row>
    <row r="65" spans="1:25">
      <c r="A65" s="104" t="s">
        <v>124</v>
      </c>
      <c r="B65" s="78" t="s">
        <v>56</v>
      </c>
      <c r="C65" s="83" t="s">
        <v>1</v>
      </c>
      <c r="D65" s="19">
        <v>1</v>
      </c>
      <c r="E65" s="36"/>
      <c r="F65" s="80"/>
      <c r="G65" s="44"/>
    </row>
    <row r="66" spans="1:25" ht="13.5" thickBot="1">
      <c r="A66" s="105" t="s">
        <v>157</v>
      </c>
      <c r="B66" s="84" t="s">
        <v>158</v>
      </c>
      <c r="C66" s="85" t="s">
        <v>1</v>
      </c>
      <c r="D66" s="86">
        <v>1</v>
      </c>
      <c r="E66" s="87"/>
      <c r="F66" s="88"/>
      <c r="G66" s="89"/>
    </row>
    <row r="67" spans="1:25" s="8" customFormat="1" ht="12.75" customHeight="1">
      <c r="A67" s="148"/>
      <c r="B67" s="21" t="s">
        <v>165</v>
      </c>
      <c r="C67" s="69"/>
      <c r="D67" s="31"/>
      <c r="E67" s="32"/>
      <c r="F67" s="70"/>
      <c r="G67" s="23"/>
      <c r="H67" s="15"/>
      <c r="I67" s="71"/>
      <c r="J67" s="72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s="8" customFormat="1" ht="15">
      <c r="A68" s="149"/>
      <c r="B68" s="20" t="s">
        <v>5</v>
      </c>
      <c r="C68" s="73"/>
      <c r="D68" s="33"/>
      <c r="E68" s="29"/>
      <c r="F68" s="74"/>
      <c r="G68" s="75"/>
      <c r="H68" s="15"/>
      <c r="I68" s="15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s="8" customFormat="1" ht="15.75" thickBot="1">
      <c r="A69" s="150"/>
      <c r="B69" s="37" t="s">
        <v>166</v>
      </c>
      <c r="C69" s="76"/>
      <c r="D69" s="34"/>
      <c r="E69" s="35"/>
      <c r="F69" s="77"/>
      <c r="G69" s="22"/>
      <c r="H69" s="15"/>
      <c r="I69" s="15"/>
      <c r="J69" s="5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s="8" customFormat="1" ht="15.75" thickBot="1">
      <c r="A70" s="136"/>
      <c r="B70" s="137"/>
      <c r="C70" s="138"/>
      <c r="D70" s="139"/>
      <c r="E70" s="94"/>
      <c r="F70" s="140"/>
      <c r="G70" s="141"/>
      <c r="H70" s="15"/>
      <c r="I70" s="15"/>
      <c r="J70" s="5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s="8" customFormat="1" ht="13.5" thickBot="1">
      <c r="A71" s="143" t="s">
        <v>103</v>
      </c>
      <c r="B71" s="146" t="s">
        <v>161</v>
      </c>
      <c r="C71" s="157" t="s">
        <v>1</v>
      </c>
      <c r="D71" s="158">
        <v>1</v>
      </c>
      <c r="E71" s="144"/>
      <c r="F71" s="145"/>
      <c r="G71" s="145"/>
      <c r="H71" s="15"/>
      <c r="I71" s="15"/>
      <c r="J71" s="5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s="8" customFormat="1" ht="15">
      <c r="A72" s="148"/>
      <c r="B72" s="21" t="s">
        <v>163</v>
      </c>
      <c r="C72" s="69"/>
      <c r="D72" s="31"/>
      <c r="E72" s="32"/>
      <c r="F72" s="70"/>
      <c r="G72" s="23"/>
      <c r="H72" s="15"/>
      <c r="I72" s="15"/>
      <c r="J72" s="5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s="8" customFormat="1" ht="15">
      <c r="A73" s="149"/>
      <c r="B73" s="20" t="s">
        <v>5</v>
      </c>
      <c r="C73" s="73"/>
      <c r="D73" s="33"/>
      <c r="E73" s="29"/>
      <c r="F73" s="74"/>
      <c r="G73" s="75"/>
      <c r="H73" s="15"/>
      <c r="I73" s="15"/>
      <c r="J73" s="5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s="8" customFormat="1" ht="15.75" thickBot="1">
      <c r="A74" s="150"/>
      <c r="B74" s="37" t="s">
        <v>39</v>
      </c>
      <c r="C74" s="76"/>
      <c r="D74" s="34"/>
      <c r="E74" s="35"/>
      <c r="F74" s="77"/>
      <c r="G74" s="22"/>
      <c r="H74" s="15"/>
      <c r="I74" s="15"/>
      <c r="J74" s="5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s="8" customFormat="1" ht="15.75" thickBot="1">
      <c r="A75" s="142"/>
      <c r="B75" s="137"/>
      <c r="C75" s="138"/>
      <c r="D75" s="139"/>
      <c r="E75" s="94"/>
      <c r="F75" s="140"/>
      <c r="G75" s="141"/>
      <c r="H75" s="15"/>
      <c r="I75" s="15"/>
      <c r="J75" s="5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s="8" customFormat="1" ht="13.5" thickBot="1">
      <c r="A76" s="143" t="s">
        <v>103</v>
      </c>
      <c r="B76" s="146" t="s">
        <v>162</v>
      </c>
      <c r="C76" s="157" t="s">
        <v>1</v>
      </c>
      <c r="D76" s="158">
        <v>1</v>
      </c>
      <c r="E76" s="144"/>
      <c r="F76" s="145"/>
      <c r="G76" s="145"/>
      <c r="H76" s="15"/>
      <c r="I76" s="15"/>
      <c r="J76" s="5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s="8" customFormat="1" ht="15">
      <c r="A77" s="148"/>
      <c r="B77" s="21" t="s">
        <v>164</v>
      </c>
      <c r="C77" s="69"/>
      <c r="D77" s="31"/>
      <c r="E77" s="32"/>
      <c r="F77" s="70"/>
      <c r="G77" s="23"/>
      <c r="H77" s="15"/>
      <c r="I77" s="15"/>
      <c r="J77" s="5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s="8" customFormat="1" ht="15">
      <c r="A78" s="149"/>
      <c r="B78" s="20" t="s">
        <v>5</v>
      </c>
      <c r="C78" s="73"/>
      <c r="D78" s="33"/>
      <c r="E78" s="29"/>
      <c r="F78" s="74"/>
      <c r="G78" s="75"/>
      <c r="H78" s="15"/>
      <c r="I78" s="15"/>
      <c r="J78" s="5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s="8" customFormat="1" ht="15.75" thickBot="1">
      <c r="A79" s="150"/>
      <c r="B79" s="37" t="s">
        <v>39</v>
      </c>
      <c r="C79" s="76"/>
      <c r="D79" s="34"/>
      <c r="E79" s="35"/>
      <c r="F79" s="77"/>
      <c r="G79" s="22"/>
      <c r="H79" s="15"/>
      <c r="I79" s="15"/>
      <c r="J79" s="5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s="8" customFormat="1">
      <c r="A80" s="17"/>
      <c r="B80" s="1"/>
      <c r="C80" s="15"/>
      <c r="D80" s="16"/>
      <c r="E80" s="15"/>
      <c r="F80" s="18"/>
      <c r="G80" s="18"/>
      <c r="H80" s="15"/>
      <c r="I80" s="15"/>
      <c r="J80" s="5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s="8" customFormat="1">
      <c r="A81" s="17"/>
      <c r="B81" s="1"/>
      <c r="C81" s="15"/>
      <c r="D81" s="16"/>
      <c r="E81" s="15"/>
      <c r="F81" s="18"/>
      <c r="G81" s="18"/>
      <c r="H81" s="15"/>
      <c r="I81" s="15"/>
      <c r="J81" s="5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s="8" customFormat="1">
      <c r="A82" s="17"/>
      <c r="B82" s="1"/>
      <c r="C82" s="15"/>
      <c r="D82" s="16"/>
      <c r="E82" s="15"/>
      <c r="F82" s="18"/>
      <c r="G82" s="18"/>
      <c r="H82" s="15"/>
      <c r="I82" s="15"/>
      <c r="J82" s="5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s="8" customFormat="1">
      <c r="A83" s="17"/>
      <c r="B83" s="1"/>
      <c r="C83" s="15"/>
      <c r="D83" s="16"/>
      <c r="E83" s="15"/>
      <c r="F83" s="18"/>
      <c r="G83" s="18"/>
      <c r="H83" s="15"/>
      <c r="I83" s="15"/>
      <c r="J83" s="5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</sheetData>
  <mergeCells count="4">
    <mergeCell ref="A1:H1"/>
    <mergeCell ref="A67:A69"/>
    <mergeCell ref="A72:A74"/>
    <mergeCell ref="A77:A79"/>
  </mergeCells>
  <phoneticPr fontId="29" type="noConversion"/>
  <hyperlinks>
    <hyperlink ref="A20" location="_Toc167198773" display="_Toc167198773"/>
    <hyperlink ref="B20" location="_Toc167198773" display="_Toc167198773"/>
    <hyperlink ref="A21" location="_Toc167198774" display="_Toc167198774"/>
    <hyperlink ref="B21" location="_Toc167198774" display="_Toc167198774"/>
    <hyperlink ref="A22" location="_Toc167198775" display="_Toc167198775"/>
    <hyperlink ref="B22" location="_Toc167198775" display="_Toc167198775"/>
    <hyperlink ref="A33" location="_Toc167198793" display="_Toc167198793"/>
    <hyperlink ref="B33" location="_Toc167198793" display="_Toc167198793"/>
    <hyperlink ref="A39" location="_Toc167198794" display="_Toc167198794"/>
    <hyperlink ref="B39" location="_Toc167198794" display="_Toc167198794"/>
    <hyperlink ref="A48" location="_Toc167198795" display="_Toc167198795"/>
    <hyperlink ref="B48" location="_Toc167198795" display="_Toc167198795"/>
    <hyperlink ref="A54" location="_Toc167198796" display="_Toc167198796"/>
    <hyperlink ref="A51" location="_Toc167198797" display="_Toc167198797"/>
    <hyperlink ref="B51" location="_Toc167198797" display="_Toc167198797"/>
    <hyperlink ref="A52" location="_Toc167198798" display="_Toc167198798"/>
    <hyperlink ref="B52" location="_Toc167198798" display="_Toc167198798"/>
    <hyperlink ref="A57" location="_Toc167198796" display="_Toc167198796"/>
    <hyperlink ref="B54" location="_Toc167198795" display="_Toc167198795"/>
    <hyperlink ref="A53" location="_Toc167198798" display="_Toc167198798"/>
    <hyperlink ref="A71" location="_Toc167198798" display="_Toc167198798"/>
    <hyperlink ref="A76" location="_Toc167198798" display="_Toc167198798"/>
  </hyperlinks>
  <printOptions horizontalCentered="1"/>
  <pageMargins left="0.78740157480314965" right="0.78740157480314965" top="1.3779527559055118" bottom="1.0629921259842521" header="0.78740157480314965" footer="0.78740157480314965"/>
  <pageSetup paperSize="9" scale="59" fitToHeight="0" orientation="landscape" useFirstPageNumber="1" r:id="rId1"/>
  <headerFooter alignWithMargins="0">
    <oddFooter>&amp;L&amp;"Swis721 LtCn BT,Light"&amp;12FGA + BATITECH</oddFooter>
  </headerFooter>
  <rowBreaks count="1" manualBreakCount="1">
    <brk id="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70" zoomScaleNormal="70" workbookViewId="0">
      <selection activeCell="A15" sqref="A15"/>
    </sheetView>
  </sheetViews>
  <sheetFormatPr baseColWidth="10" defaultColWidth="11.42578125" defaultRowHeight="15"/>
  <cols>
    <col min="1" max="1" width="68.5703125" style="123" customWidth="1"/>
    <col min="2" max="2" width="25.42578125" style="123" customWidth="1"/>
    <col min="3" max="16384" width="11.42578125" style="123"/>
  </cols>
  <sheetData>
    <row r="1" spans="1:6" ht="15.75">
      <c r="A1" s="119" t="s">
        <v>128</v>
      </c>
      <c r="B1" s="119"/>
      <c r="C1" s="120"/>
      <c r="D1" s="121"/>
      <c r="E1" s="122"/>
      <c r="F1" s="122"/>
    </row>
    <row r="2" spans="1:6" ht="30" customHeight="1">
      <c r="A2" s="151" t="s">
        <v>129</v>
      </c>
      <c r="B2" s="152"/>
      <c r="C2" s="152"/>
      <c r="D2" s="152"/>
      <c r="E2" s="152"/>
      <c r="F2" s="153"/>
    </row>
    <row r="3" spans="1:6">
      <c r="A3" s="154"/>
      <c r="B3" s="155"/>
      <c r="C3" s="155"/>
      <c r="D3" s="155"/>
      <c r="E3" s="155"/>
      <c r="F3" s="156"/>
    </row>
    <row r="4" spans="1:6">
      <c r="A4" s="124"/>
      <c r="B4" s="124"/>
      <c r="C4" s="125"/>
      <c r="D4" s="126"/>
      <c r="E4" s="127"/>
      <c r="F4" s="128"/>
    </row>
    <row r="5" spans="1:6" ht="90">
      <c r="A5" s="129" t="s">
        <v>130</v>
      </c>
      <c r="B5" s="124" t="s">
        <v>131</v>
      </c>
      <c r="C5" s="125" t="s">
        <v>132</v>
      </c>
      <c r="D5" s="126"/>
      <c r="E5" s="127"/>
      <c r="F5" s="128"/>
    </row>
    <row r="6" spans="1:6">
      <c r="A6" s="124"/>
      <c r="B6" s="124"/>
      <c r="C6" s="125"/>
      <c r="D6" s="126"/>
      <c r="E6" s="127"/>
      <c r="F6" s="128"/>
    </row>
    <row r="7" spans="1:6">
      <c r="A7" s="129" t="s">
        <v>133</v>
      </c>
      <c r="C7" s="125"/>
      <c r="D7" s="126"/>
      <c r="E7" s="127"/>
      <c r="F7" s="128"/>
    </row>
    <row r="8" spans="1:6">
      <c r="A8" s="124" t="s">
        <v>134</v>
      </c>
      <c r="B8" s="124" t="s">
        <v>135</v>
      </c>
      <c r="C8" s="125" t="s">
        <v>136</v>
      </c>
      <c r="D8" s="126"/>
      <c r="E8" s="127"/>
      <c r="F8" s="128"/>
    </row>
    <row r="9" spans="1:6">
      <c r="A9" s="124" t="s">
        <v>137</v>
      </c>
      <c r="B9" s="124" t="s">
        <v>135</v>
      </c>
      <c r="C9" s="125" t="s">
        <v>136</v>
      </c>
      <c r="D9" s="126"/>
      <c r="E9" s="127"/>
      <c r="F9" s="128"/>
    </row>
    <row r="10" spans="1:6">
      <c r="A10" s="124" t="s">
        <v>138</v>
      </c>
      <c r="B10" s="124" t="s">
        <v>135</v>
      </c>
      <c r="C10" s="125" t="s">
        <v>136</v>
      </c>
      <c r="D10" s="126"/>
      <c r="E10" s="127"/>
      <c r="F10" s="128"/>
    </row>
    <row r="11" spans="1:6">
      <c r="A11" s="124" t="s">
        <v>139</v>
      </c>
      <c r="B11" s="124" t="s">
        <v>135</v>
      </c>
      <c r="C11" s="125" t="s">
        <v>136</v>
      </c>
      <c r="D11" s="126"/>
      <c r="E11" s="127"/>
      <c r="F11" s="128"/>
    </row>
    <row r="12" spans="1:6">
      <c r="A12" s="124" t="s">
        <v>140</v>
      </c>
      <c r="B12" s="124" t="s">
        <v>135</v>
      </c>
      <c r="C12" s="125" t="s">
        <v>136</v>
      </c>
      <c r="D12" s="126"/>
      <c r="E12" s="127"/>
      <c r="F12" s="128"/>
    </row>
    <row r="13" spans="1:6">
      <c r="A13" s="124" t="s">
        <v>141</v>
      </c>
      <c r="B13" s="124" t="s">
        <v>135</v>
      </c>
      <c r="C13" s="125" t="s">
        <v>136</v>
      </c>
      <c r="D13" s="126"/>
      <c r="E13" s="127"/>
      <c r="F13" s="128"/>
    </row>
    <row r="14" spans="1:6">
      <c r="A14" s="124" t="s">
        <v>142</v>
      </c>
      <c r="B14" s="124" t="s">
        <v>135</v>
      </c>
      <c r="C14" s="125" t="s">
        <v>136</v>
      </c>
      <c r="D14" s="126"/>
      <c r="E14" s="127"/>
      <c r="F14" s="128"/>
    </row>
    <row r="15" spans="1:6">
      <c r="A15" s="124" t="s">
        <v>143</v>
      </c>
      <c r="B15" s="124" t="s">
        <v>135</v>
      </c>
      <c r="C15" s="125" t="s">
        <v>136</v>
      </c>
      <c r="D15" s="126"/>
      <c r="E15" s="127"/>
      <c r="F15" s="128"/>
    </row>
    <row r="16" spans="1:6">
      <c r="A16" s="124" t="s">
        <v>144</v>
      </c>
      <c r="B16" s="124" t="s">
        <v>135</v>
      </c>
      <c r="C16" s="125" t="s">
        <v>136</v>
      </c>
      <c r="D16" s="126"/>
      <c r="E16" s="127"/>
      <c r="F16" s="128"/>
    </row>
    <row r="17" spans="1:6" ht="30">
      <c r="A17" s="124" t="s">
        <v>145</v>
      </c>
      <c r="B17" s="124" t="s">
        <v>146</v>
      </c>
      <c r="C17" s="125" t="s">
        <v>132</v>
      </c>
      <c r="D17" s="126"/>
      <c r="E17" s="127"/>
      <c r="F17" s="128"/>
    </row>
    <row r="18" spans="1:6">
      <c r="A18" s="124"/>
      <c r="B18" s="124"/>
      <c r="C18" s="125"/>
      <c r="D18" s="126"/>
      <c r="E18" s="127"/>
      <c r="F18" s="128"/>
    </row>
    <row r="19" spans="1:6">
      <c r="A19" s="124" t="s">
        <v>147</v>
      </c>
      <c r="B19" s="124" t="s">
        <v>148</v>
      </c>
      <c r="C19" s="125" t="s">
        <v>149</v>
      </c>
      <c r="D19" s="126"/>
      <c r="E19" s="127"/>
      <c r="F19" s="128"/>
    </row>
    <row r="20" spans="1:6">
      <c r="A20" s="124" t="s">
        <v>159</v>
      </c>
      <c r="B20" s="124"/>
      <c r="C20" s="125"/>
      <c r="D20" s="126"/>
      <c r="E20" s="127"/>
      <c r="F20" s="128"/>
    </row>
    <row r="21" spans="1:6">
      <c r="A21" s="124"/>
      <c r="B21" s="124"/>
      <c r="C21" s="125"/>
      <c r="D21" s="126"/>
      <c r="E21" s="127"/>
      <c r="F21" s="128"/>
    </row>
    <row r="22" spans="1:6" ht="30">
      <c r="A22" s="129" t="s">
        <v>150</v>
      </c>
      <c r="B22" s="124" t="s">
        <v>146</v>
      </c>
      <c r="C22" s="125" t="s">
        <v>132</v>
      </c>
      <c r="D22" s="126"/>
      <c r="E22" s="127"/>
      <c r="F22" s="128"/>
    </row>
    <row r="23" spans="1:6">
      <c r="B23" s="124"/>
      <c r="D23" s="126"/>
      <c r="E23" s="127"/>
      <c r="F23" s="128"/>
    </row>
    <row r="24" spans="1:6">
      <c r="A24" s="129" t="s">
        <v>151</v>
      </c>
      <c r="B24" s="124"/>
      <c r="C24" s="125"/>
      <c r="D24" s="126"/>
      <c r="E24" s="127"/>
      <c r="F24" s="128"/>
    </row>
    <row r="25" spans="1:6" ht="30">
      <c r="A25" s="130" t="s">
        <v>152</v>
      </c>
      <c r="B25" s="130" t="s">
        <v>146</v>
      </c>
      <c r="C25" s="131" t="s">
        <v>132</v>
      </c>
      <c r="D25" s="132"/>
      <c r="E25" s="133"/>
      <c r="F25" s="134"/>
    </row>
    <row r="27" spans="1:6" ht="30">
      <c r="A27" s="135" t="s">
        <v>153</v>
      </c>
    </row>
  </sheetData>
  <mergeCells count="1">
    <mergeCell ref="A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LOT 01</vt:lpstr>
      <vt:lpstr>Dépenses controlées</vt:lpstr>
      <vt:lpstr>'LOT 01'!_1Excel_BuiltIn_Print_Area_1_1_1_1</vt:lpstr>
      <vt:lpstr>'LOT 01'!_Toc132988362</vt:lpstr>
      <vt:lpstr>'LOT 01'!_Toc175927794</vt:lpstr>
      <vt:lpstr>'LOT 01'!Excel_BuiltIn_Print_Area_1_1</vt:lpstr>
      <vt:lpstr>'LOT 01'!Excel_BuiltIn_Print_Area_1_1_1</vt:lpstr>
      <vt:lpstr>'LOT 01'!Impression_des_titres</vt:lpstr>
      <vt:lpstr>'LOT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aafg1</dc:creator>
  <cp:lastModifiedBy>Thomas.Combret</cp:lastModifiedBy>
  <cp:lastPrinted>2024-10-25T13:18:07Z</cp:lastPrinted>
  <dcterms:created xsi:type="dcterms:W3CDTF">2014-06-13T08:13:52Z</dcterms:created>
  <dcterms:modified xsi:type="dcterms:W3CDTF">2024-12-03T10:43:30Z</dcterms:modified>
</cp:coreProperties>
</file>